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331BAAEF-C18B-4AD2-9B6A-D1580A7984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D Books" sheetId="1" r:id="rId1"/>
  </sheets>
  <definedNames>
    <definedName name="_xlnm.Print_Area" localSheetId="0">'PD Books'!$A$1:$G$241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9" i="1" l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4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4" i="1"/>
  <c r="G230" i="1" l="1"/>
  <c r="G231" i="1" s="1"/>
  <c r="G232" i="1" l="1"/>
  <c r="G233" i="1" s="1"/>
</calcChain>
</file>

<file path=xl/sharedStrings.xml><?xml version="1.0" encoding="utf-8"?>
<sst xmlns="http://schemas.openxmlformats.org/spreadsheetml/2006/main" count="307" uniqueCount="245">
  <si>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</si>
  <si>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</si>
  <si>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</si>
  <si>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</si>
  <si>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</si>
  <si>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</si>
  <si>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</si>
  <si>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</si>
  <si>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</si>
  <si>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</si>
  <si>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</si>
  <si>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</si>
  <si>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 xml:space="preserve">Record of Oral Language, New Edition </t>
  </si>
  <si>
    <t>Comprehension from the Ground Up</t>
  </si>
  <si>
    <t>What Every Middle School Teachers Should Know, 3 Edition</t>
  </si>
  <si>
    <t>Upstanders: How to Engage Middle School Hearts and Minds with Inquiry</t>
  </si>
  <si>
    <t>Writers ARE Readers</t>
  </si>
  <si>
    <t>What to Look For: Understanding and Developing
Student Thinking in Early Math</t>
  </si>
  <si>
    <t>9780321756152</t>
  </si>
  <si>
    <t>G.S.T.  (5%)</t>
  </si>
  <si>
    <t>Net Price</t>
  </si>
  <si>
    <t>**Please note, we no longer accept credit card payment information by email, fax or letter mail.</t>
  </si>
  <si>
    <t>Argument in the Real World: Teaching Adolescents to Read &amp; Write Digital Texts</t>
  </si>
  <si>
    <t>When Mentoring Meets Coaching Shifting the Stance in Education</t>
  </si>
  <si>
    <t>Guided Reading, Second Edition: Responsive Teaching Across the Grades</t>
  </si>
  <si>
    <t>No More Low Expectations for English Learners</t>
  </si>
  <si>
    <t>The Writing Strategies Book by Jennifer Serravallo</t>
  </si>
  <si>
    <t>Taking Shape: Activities to Develop Geometric
&amp; Spatial Thinking</t>
  </si>
  <si>
    <t>Elementary &amp; Middle School Math, Canadian School Edition by VandeWalle</t>
  </si>
  <si>
    <t>Mathematical Thinking and Communication</t>
  </si>
  <si>
    <t>Introduction to Problem Solving, Grades PreK-2 by Sue O'Connell</t>
  </si>
  <si>
    <t>Routines for Reasoning: Fostering the Mathematical Practices in All Students</t>
  </si>
  <si>
    <t>A Mindset for Learning:Teaching the Traits of Joyful, 
Independent Growth</t>
  </si>
  <si>
    <t xml:space="preserve">Young Children’s Mathematics (PreK-1) </t>
  </si>
  <si>
    <t>Children's Mathematics, Second Edition (K-5)</t>
  </si>
  <si>
    <t xml:space="preserve">Cultivating STEM Identities:Strengthening Student and Teacher Mindsets </t>
  </si>
  <si>
    <t>Number Talks: Helping Children Build Mental Math &amp; Computation Strategies K–5</t>
  </si>
  <si>
    <t>Mastering the Basic Math Facts in Addition and Subtraction</t>
  </si>
  <si>
    <t>Mastering the Basic Math Facts in Multiplication and Division</t>
  </si>
  <si>
    <t>Number Talks: Fractions, Decimals and Percentages</t>
  </si>
  <si>
    <t xml:space="preserve">*Taxes may vary depending on province. Order total above is for estimation purposes only. Final total will be calculated on  your invoice. </t>
  </si>
  <si>
    <t>Dynamic Teaching for Deeper Reading: Shifting to a Problem-Based Approach</t>
  </si>
  <si>
    <t>What Are the Rest of My Kids Doing? Fostering Independence in the K-2 Reading Workshop</t>
  </si>
  <si>
    <t>Supporting Struggling Learners: 50 Instructional Moves for the Classroom Teacher</t>
  </si>
  <si>
    <t>Running Records for Classroom Teachers, Second Edition</t>
  </si>
  <si>
    <t>When Readers Struggle: Teaching that Works</t>
  </si>
  <si>
    <t>No More Telling as Teaching: Less Lecture, More Engaged Learning</t>
  </si>
  <si>
    <t>Joy Write: Cultivating High-Impact, Low-Stakes Writing</t>
  </si>
  <si>
    <t>Math on the Move: Engaging Students in Whole Body Learning</t>
  </si>
  <si>
    <t>STEM Lessons Guidepost: Creating STEM Lessons for Your Curriculum</t>
  </si>
  <si>
    <t>Motivated: Designing Math Classrooms Where Students Want to Join In</t>
  </si>
  <si>
    <t>Classroom Catalysts: 15 Efficient Practices That Accelerate Readers’ Learning</t>
  </si>
  <si>
    <t>Book Love: Developing Depth, Stamina, and Passion in Adolescent Readers</t>
  </si>
  <si>
    <t>Content Literacy (Primary): Lessons and Texts for Comprehension Across the Curriculum</t>
  </si>
  <si>
    <t>Content Literacy (Intermediate): Lessons and Texts for Comprehension Across the Curriculum</t>
  </si>
  <si>
    <t>Literacy Lessons Designed for Individuals, 2nd Edition</t>
  </si>
  <si>
    <t>Explorations K</t>
  </si>
  <si>
    <t>Explorations Grade 1</t>
  </si>
  <si>
    <t>Explorations Grade 2</t>
  </si>
  <si>
    <t xml:space="preserve">Early Learning </t>
  </si>
  <si>
    <t>English Language Learners</t>
  </si>
  <si>
    <t>Dual Language Essentials for Teachers &amp; Administrators, 2/E</t>
  </si>
  <si>
    <t>Academic Language for English Language Learners and Struggling Readers</t>
  </si>
  <si>
    <t>Inquiry</t>
  </si>
  <si>
    <t>Self-Regulation &amp; Wellbeing</t>
  </si>
  <si>
    <t>Well Aware - Developing Resilient, Active and Flourishing Students</t>
  </si>
  <si>
    <t>Bullying Hurts: Teaching Kindness Through Read Alouds and Guided Conversations</t>
  </si>
  <si>
    <t>Developing Self-regulating Learners</t>
  </si>
  <si>
    <t>The Big Book of Details: 46 Moves for Teaching Writers to Elaborate</t>
  </si>
  <si>
    <t>Read Write Teach: Choice and Challenge in the Reading-Writing Workshop</t>
  </si>
  <si>
    <t>The Journey Is Everything: Teaching Essays That Students Want to Write for People Who Want to Read Them</t>
  </si>
  <si>
    <t>Texts and Lessons For Content-Area Writing</t>
  </si>
  <si>
    <t>Texts and Lessons for Teaching Literature: With 65 Fresh Mentor Texts</t>
  </si>
  <si>
    <t>Writing - Middle &amp; High School Writers</t>
  </si>
  <si>
    <t>Celebrating Diversity Through Language Study: A New Approach to Grammar Lessons</t>
  </si>
  <si>
    <t>Reading</t>
  </si>
  <si>
    <t>Writing K-6</t>
  </si>
  <si>
    <t>Where's the Glitch? How to Use Running Records with Older Readers, Grades 5-8</t>
  </si>
  <si>
    <t>Core Instructional Routines: Go-To Structures for the 6-12 Classroom</t>
  </si>
  <si>
    <t>Thrive: 5 Ways to (Re)Invigorate Your Teaching</t>
  </si>
  <si>
    <t>Learning for Real: Teaching Content and Literacy Across the Curriculum</t>
  </si>
  <si>
    <t>Finding the Heart of Nonfiction: Teaching 7 Essential Craft Tools with Mentor Texts</t>
  </si>
  <si>
    <t xml:space="preserve">Explorations Bundle K, 1 &amp; 2 </t>
  </si>
  <si>
    <t>I Am Reading: Nurturing Young Children's Meaning Making and Joyful Engagement with Any Book</t>
  </si>
  <si>
    <t>Crafting Digital Writing: Composing Texts Across Media and Genres</t>
  </si>
  <si>
    <t>Access for Success: Making Inclusion Work for Language Learners</t>
  </si>
  <si>
    <t>Acces au succes: Making Inclusion Work for Language Learners</t>
  </si>
  <si>
    <t>Languages for All: How to Support and Challenge Students in a Second-Language Classroom</t>
  </si>
  <si>
    <t>ESL Teaching, Revised Edition: Principles for Success</t>
  </si>
  <si>
    <t>From Inquiry to Action: Civic Engagement with Project-Based Learning in All Content Areas</t>
  </si>
  <si>
    <t>Connecting Comprehension and Technology: Adapt and Extend Toolkit Practices</t>
  </si>
  <si>
    <t>Amplify: Digital Teaching and Learning in the K-6 Classroom</t>
  </si>
  <si>
    <t xml:space="preserve">Agents of Change: How Content Coaching Transforms Teaching and Learning </t>
  </si>
  <si>
    <t>Classroom Management Matters: The Social--Emotional Learning Approach Children Deserve</t>
  </si>
  <si>
    <t>Teaching Talk: A Practical Guide to Fostering Student Thinking and Conversation</t>
  </si>
  <si>
    <t>Engaging Every Learner: Classroom Principles, Strategies, and Tools</t>
  </si>
  <si>
    <t>Teaching Nonfiction Revision: A Professional Writer Shares Strategies, Tips, and Lessons</t>
  </si>
  <si>
    <t>Sharing Books, Talking Science: Exploring Scientific Concepts with Children's Literature</t>
  </si>
  <si>
    <t>Purposeful Play: A Teachers Guide to Igniting Deep &amp; Joyful Learning Across the Day</t>
  </si>
  <si>
    <t xml:space="preserve">New Teachers / Classroom Practice / Inspiration </t>
  </si>
  <si>
    <t xml:space="preserve">Literacy </t>
  </si>
  <si>
    <t>School/District:</t>
  </si>
  <si>
    <t>Making the Journey: Being and Becoming a Teacher of English Language Arts, 4th Ed</t>
  </si>
  <si>
    <t xml:space="preserve">Choice Time: How to Deepen Learning Through Inquiry and Play, PreK-2 </t>
  </si>
  <si>
    <r>
      <t xml:space="preserve">Notice &amp; Note: Strategies for Close Reading
</t>
    </r>
    <r>
      <rPr>
        <i/>
        <sz val="9"/>
        <rFont val="Arial"/>
        <family val="2"/>
      </rPr>
      <t>Literature Logs available seperately (see online)</t>
    </r>
  </si>
  <si>
    <r>
      <t xml:space="preserve">Reading Nonfiction: Notice &amp; Note Stances, Signposts, and Strategies
</t>
    </r>
    <r>
      <rPr>
        <i/>
        <sz val="9"/>
        <rFont val="Arial"/>
        <family val="2"/>
      </rPr>
      <t>Student Bookmarks available seperately (see online)</t>
    </r>
  </si>
  <si>
    <t>Read the World: Rethinking Literacy for Empathy and Action in a Digital Age</t>
  </si>
  <si>
    <t>The Literacy Quick Guide: A Reference Tool for Responsive Literacy Teaching</t>
  </si>
  <si>
    <t>An Observation Survey of Early Literacy Achievement, 4th Edition</t>
  </si>
  <si>
    <t>Letter Lessons and First Words</t>
  </si>
  <si>
    <t>Phonics They Use: Words for Reading and Writing, 7/E</t>
  </si>
  <si>
    <t>Breathing New Life into Book Clubs</t>
  </si>
  <si>
    <t>It’s All About the Books: How to Create Bookrooms &amp; Classroom Libraries that Inspire Readers</t>
  </si>
  <si>
    <t>Literacy Coaching: Transforming Teaching &amp; Learning with Digital Tools &amp; Technology</t>
  </si>
  <si>
    <t>Teaching Writers to Reflect</t>
  </si>
  <si>
    <t xml:space="preserve"> Kids First from Day One: A Teacher’s Guide to Today’s Classroom</t>
  </si>
  <si>
    <t xml:space="preserve"> The Children You Teach: Using a Developmental Framework in the Classroom</t>
  </si>
  <si>
    <t xml:space="preserve"> Teaching for Diversity in Canadian Schools, 2/E</t>
  </si>
  <si>
    <t xml:space="preserve"> Inclusive Education: Stories of Success and Hope in a Canadian Context</t>
  </si>
  <si>
    <t xml:space="preserve"> Building Bigger Ideas: A Process for Teaching Purposeful Talk</t>
  </si>
  <si>
    <t xml:space="preserve"> Engaging Children: Igniting a Drive for Deeper Learning</t>
  </si>
  <si>
    <t xml:space="preserve"> Nurturing Informed Thinking Reading, Talking, and Writing Across Content-Area Sources</t>
  </si>
  <si>
    <t xml:space="preserve"> Classroom Essentials: A Teacher’s Guide to Reading Conferences</t>
  </si>
  <si>
    <t xml:space="preserve"> Classroom Essentials: A Teacher's Guide to Writing Conferences</t>
  </si>
  <si>
    <t xml:space="preserve"> Classroom Essentials: A Teacher's Guide to Getting Started with Beginning Writers </t>
  </si>
  <si>
    <t xml:space="preserve"> No More Culturally Irrelevant Teaching</t>
  </si>
  <si>
    <t xml:space="preserve"> Self-Reg Schools: A Handbook for Educators</t>
  </si>
  <si>
    <t xml:space="preserve"> Self-Reg Schools: School Leader's Package</t>
  </si>
  <si>
    <t xml:space="preserve"> We Got This! Equity, Access, and the Quest to Be Who Our Students Need Us to Be</t>
  </si>
  <si>
    <t xml:space="preserve"> Embarrassment: And the Emotional Underlife of Learning</t>
  </si>
  <si>
    <t xml:space="preserve"> Being the Change: Lessons &amp; Strategies to Teach Social Comprehension</t>
  </si>
  <si>
    <t>Growing Language and Literacy: Strategies for English Learners</t>
  </si>
  <si>
    <t>Start Here, Start Now: A Guide to Anti-Bias and Anti-Racist Work in Your School Community</t>
  </si>
  <si>
    <t>Technology with Intention: Designing Meaningful Literacy and Technology Integration</t>
  </si>
  <si>
    <t>Trusting Readers: Powerful Practices for Independent Reading</t>
  </si>
  <si>
    <t>Leading Literate Lives: Habits and Mindsets for Reimagining Classroom Practice</t>
  </si>
  <si>
    <t>Literacy Beginnings, 3rd edition: A Prekindergarten Handbook</t>
  </si>
  <si>
    <t>Story Workshop: New Possibilities for Young Writers</t>
  </si>
  <si>
    <t>Writing Unbound: How Fiction Transforms Student Writers</t>
  </si>
  <si>
    <t>Teaching Writing in Small Groups by Jennifer Serravallo</t>
  </si>
  <si>
    <t>Between Worlds 4th Edition</t>
  </si>
  <si>
    <t>Reading with Presence: Crafting Mindful, Evidence-Based Reading Responses</t>
  </si>
  <si>
    <t>Beyond Literary Analysis: Teaching Students to Write with Passion &amp; Authority About Any Text</t>
  </si>
  <si>
    <t>Teaching English by Design, Second Edition: How to Create and Carry Out Instructional Units</t>
  </si>
  <si>
    <t>Ink and Ideas: Sketchnotes for Engagement, Comprehension, and Thinking</t>
  </si>
  <si>
    <t>The Quickwrite Handbook: 100 Mentor Texts to Jumpstart Your Students’ Thinking and Writing</t>
  </si>
  <si>
    <t>The Six Academic Writing Assignments: Designing the User's Journey</t>
  </si>
  <si>
    <t>180 DAYS: Two Teachers &amp; the Quest to Engage &amp; Empower Adolescents</t>
  </si>
  <si>
    <t>Soutenir les lecteurs en langue seconde: enseignement et interventions en lecture</t>
  </si>
  <si>
    <t>The Curious Classroom: 10 Structures for Teaching with Student-Directed Inquiry</t>
  </si>
  <si>
    <t>Inquiry Illuminated: Researcher's Workshop Across the Curriculum</t>
  </si>
  <si>
    <t>Leading Well: Building Schoolwide Excellence in Reading and Writing</t>
  </si>
  <si>
    <t>Strategic Classroom Design: Creating an Environment for Flexible Learning</t>
  </si>
  <si>
    <t xml:space="preserve"> Classroom Essentials: A Teacher’s Guide to Vocabulary Development Across the Day</t>
  </si>
  <si>
    <t xml:space="preserve"> Classroom Essentials: A Teacher’s Guide to Writing Workshop Essentials</t>
  </si>
  <si>
    <t>Teaching with Mathematical Argument: Strategies for Supporting Everyday Instruction</t>
  </si>
  <si>
    <t>Thinking Together: 9 Beliefs for Building a Mathematical Community</t>
  </si>
  <si>
    <t>Teaching Math with Meaning by Cathy Marks Krpan</t>
  </si>
  <si>
    <t>In the Moment: Conferring in the Elementary Math Classroom</t>
  </si>
  <si>
    <t>No More Math Fact Frenzy</t>
  </si>
  <si>
    <t>NEW Titles</t>
  </si>
  <si>
    <t>Phenomenal Teaching</t>
  </si>
  <si>
    <t>Point-Less</t>
  </si>
  <si>
    <t>No More Teaching Without Positive Relationships</t>
  </si>
  <si>
    <t>Classroom Management</t>
  </si>
  <si>
    <t>The Joyful Teacher</t>
  </si>
  <si>
    <t>Play Attention!</t>
  </si>
  <si>
    <t>No More Random Acts of Literacy Coaching</t>
  </si>
  <si>
    <t>Social Justice Talk</t>
  </si>
  <si>
    <t>Every Kid a Writer</t>
  </si>
  <si>
    <t>No More Science Kits or Texts in Isolation: Teaching Science and Literacy Together</t>
  </si>
  <si>
    <t>Focus Lessons: How Photography Enhances the Teaching of Writing</t>
  </si>
  <si>
    <t>Between The Commas: Sentence Instruction that Builds Confident Writers (and Writing Teachers)</t>
  </si>
  <si>
    <t>Craft and Process Studies: Units that Provide Writers with Choice of Genre</t>
  </si>
  <si>
    <t>Teaching Writing by Lucy Calkins</t>
  </si>
  <si>
    <t xml:space="preserve">Leading for Literacy: What Every School Leader Needs to Know
</t>
  </si>
  <si>
    <t xml:space="preserve">Teaching for Thinking: Fostering Mathematical Teaching Practices Through Reasoning Routines
</t>
  </si>
  <si>
    <t>Tuned-in Teaching: Centering Youth Culture for an Active and Just Classroom (Not This But That Series)</t>
  </si>
  <si>
    <t>The Joy of Reading</t>
  </si>
  <si>
    <t xml:space="preserve">The First Five: A Love Letter to Teachers </t>
  </si>
  <si>
    <t>Whispering in the Wind: A Guide to Deeper Reading and Writing Through Poetry</t>
  </si>
  <si>
    <t>The Confidence to Write: A Guide for Overcoming Fear and Developing Identity as a Writer</t>
  </si>
  <si>
    <t>Expanding Literacy: Bringing Digital Storytelling Into Your Classroom</t>
  </si>
  <si>
    <t>I'm the Kind of Kid Who… Invitations that Support Learner Identity and Agency</t>
  </si>
  <si>
    <t>Math Workshop: Five Steps to Implementing Guided Math, Learning Stations, Reflection, and More</t>
  </si>
  <si>
    <t>4 Essential Studies: Beliefs and Practices to Reclaim Student Agency</t>
  </si>
  <si>
    <t>Rethinking Fractions</t>
  </si>
  <si>
    <t>School Division ● Email: school_inquiries@pearsoned.com ● Tel: 1-800-361-6128 ● www.pearsoncanadaschool.com</t>
  </si>
  <si>
    <t>Shipping (7%)</t>
  </si>
  <si>
    <t>Order Sub Total</t>
  </si>
  <si>
    <t>Estimated Final Total</t>
  </si>
  <si>
    <t>Minimum shipping charges apply, depending on your location. Prices subject to change.</t>
  </si>
  <si>
    <r>
      <t xml:space="preserve">An Observation Survey of Early Literacy Achievement, 4th Edition
</t>
    </r>
    <r>
      <rPr>
        <i/>
        <sz val="9"/>
        <rFont val="Arial"/>
        <family val="2"/>
      </rPr>
      <t>For more titles, visit www.pearsoncanada.ca/marieclay</t>
    </r>
  </si>
  <si>
    <t>The Phonics Companion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</si>
  <si>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</si>
  <si>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</si>
  <si>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</si>
  <si>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</si>
  <si>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</si>
  <si>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</si>
  <si>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</si>
  <si>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</si>
  <si>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</si>
  <si>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</si>
  <si>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</si>
  <si>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</si>
  <si>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Fountas &amp; Pinnell Literacy Continuum, 2nd Edition</t>
  </si>
  <si>
    <t xml:space="preserve">Math </t>
  </si>
  <si>
    <t>Science</t>
  </si>
  <si>
    <t>9780325132815</t>
  </si>
  <si>
    <t>9780325120034</t>
  </si>
  <si>
    <t>9780325108599</t>
  </si>
  <si>
    <t>The Caring Teacher: Strategies for Working Through Our Own Difficulties with Students</t>
  </si>
  <si>
    <t>What's the Best That Could Happen? New Possibilities for Teachers &amp; Readers</t>
  </si>
  <si>
    <t>Story Matters: Teaching Teens to Use the Tools of Narrative to Argue and Inform</t>
  </si>
  <si>
    <t>When Kids Can’t Read—What Teachers Can Do : A Guide for Teachers, 4-12</t>
  </si>
  <si>
    <t>The Artful Read-Aloud: 10 Principles to Inspire, Engage, and Transform Learning</t>
  </si>
  <si>
    <t>Unlocking the Power of Classroom Talk: Teaching Kids to Talk with Clarity and Purpose</t>
  </si>
  <si>
    <r>
      <rPr>
        <b/>
        <i/>
        <sz val="10"/>
        <rFont val="Arial"/>
        <family val="2"/>
      </rPr>
      <t xml:space="preserve">Free shipping on PD Books ordered online! Use promo code </t>
    </r>
    <r>
      <rPr>
        <b/>
        <i/>
        <sz val="10"/>
        <color rgb="FFFF0000"/>
        <rFont val="Arial"/>
        <family val="2"/>
      </rPr>
      <t>LEARN.</t>
    </r>
  </si>
  <si>
    <t xml:space="preserve">The Reading Strategies Book 2.0 (Paperback Edition) </t>
  </si>
  <si>
    <t xml:space="preserve">The Reading Strategies Book 2.0 (Spiral Bound Edition) </t>
  </si>
  <si>
    <t>9780325132419</t>
  </si>
  <si>
    <t>Classroom Essentials: A Teacher’s Guide to Mentor Texts, K-5</t>
  </si>
  <si>
    <t>Classroom Essentials: A Teacher’s Guide to Mentor Texts, 6-12</t>
  </si>
  <si>
    <t>Classroom Essentials: A Teacher’s Guide to Writing Workshop Minilessons</t>
  </si>
  <si>
    <t>Classroom Essentials: A Teacher’s Guide to Interactive Writing (PreK-2)</t>
  </si>
  <si>
    <t>Learning from Loss: A Trauma Informed Approach to Supporting Grieving Students</t>
  </si>
  <si>
    <t>Trauma-Responsive Pedagogy: Teaching for Healing and Transformation</t>
  </si>
  <si>
    <t>Literacy Moves Outdoors: Learning Approaches for any Environment</t>
  </si>
  <si>
    <t>Math Expressions by Cathy Marks Krpan</t>
  </si>
  <si>
    <t>The Collaborative Math Classroom</t>
  </si>
  <si>
    <t>The Stories of Science: Integrating Reading, Writing, Speaking, &amp; Listening into Science Instruction</t>
  </si>
  <si>
    <t>The Right Tools:A Guide to Selecting, Evaluating, &amp; Implementing Classroom Resources &amp; Practice</t>
  </si>
  <si>
    <r>
      <t xml:space="preserve">The Intermediate Comprehension Toolkit 2/E Language and Lessons for Active Literacy, 3-6
</t>
    </r>
    <r>
      <rPr>
        <i/>
        <sz val="9"/>
        <rFont val="Arial"/>
        <family val="2"/>
      </rPr>
      <t xml:space="preserve">Scaffolding for ELL resource also available. </t>
    </r>
  </si>
  <si>
    <r>
      <t xml:space="preserve">The Primary Comprehension Toolkit, Second Edition: Language and Lessons for K-2
</t>
    </r>
    <r>
      <rPr>
        <i/>
        <sz val="9"/>
        <rFont val="Arial"/>
        <family val="2"/>
      </rPr>
      <t>Scaffolding for ELL resource also available.</t>
    </r>
  </si>
  <si>
    <t>Comprehension and Collaboration, Revised Edition: Inquiry Circles for Curiosity, Engagement, and Understanding</t>
  </si>
  <si>
    <t>A Quick Guide to Getting Started with Units of Study                                                                                       For more info, visit www.pearsoncanada.ca/unitsofstudy</t>
  </si>
  <si>
    <t>Understanding Texts and Readers: Responsive Comprehension Instruction with Leveled Texts</t>
  </si>
  <si>
    <t>Reading to Make a Difference: Using Literatre to Help Students Speak Freely, Think Deeply, &amp; Take Action</t>
  </si>
  <si>
    <t>Literacy's Democratic Roots: A Personal Tour Through Eight Big Ideas</t>
  </si>
  <si>
    <t>How to Become a Better Writing Teacher</t>
  </si>
  <si>
    <t>100-Word Stories: A Short Form for Expansive Stories</t>
  </si>
  <si>
    <t xml:space="preserve"> Classroom Essentials: A Teacher’s Guide to Math Workshop</t>
  </si>
  <si>
    <r>
      <rPr>
        <b/>
        <sz val="24"/>
        <rFont val="Arial"/>
        <family val="2"/>
      </rPr>
      <t>New &amp; Best-Selling Professional Resources</t>
    </r>
    <r>
      <rPr>
        <b/>
        <sz val="21"/>
        <rFont val="Arial"/>
        <family val="2"/>
      </rPr>
      <t xml:space="preserve">
</t>
    </r>
    <r>
      <rPr>
        <b/>
        <sz val="18"/>
        <rFont val="Arial"/>
        <family val="2"/>
      </rPr>
      <t>2023-2024 New School Order Form</t>
    </r>
  </si>
  <si>
    <t xml:space="preserve">5% off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</si>
</sst>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0000000000"/>
    <numFmt numFmtId="165" formatCode="&quot;$&quot;#,##0.00"/>
    <numFmt numFmtId="166" formatCode="_-&quot;$&quot;* #,##0.00_-;\-&quot;$&quot;* #,##0.00_-;_-&quot;$&quot;* &quot;-&quot;??_-;_-@"/>
    <numFmt numFmtId="167" formatCode="_(&quot;$&quot;* #,##0.00_);_(&quot;$&quot;* \(#,##0.00\);_(&quot;$&quot;* &quot;&quot;??_);_(@_)"/>
    <numFmt numFmtId="168" formatCode="0000000000000"/>
  </numFmts>
  <fonts count="22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2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741B47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sz val="9"/>
      <color rgb="FF242424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191">
    <xf numFmtId="0" fontId="0" fillId="0" borderId="0" xfId="0" applyFont="1" applyAlignment="1"/>
    <xf numFmtId="0" fontId="5" fillId="0" borderId="0" xfId="0" applyFont="1" applyAlignment="1">
      <alignment horizontal="right" vertical="top" readingOrder="1"/>
    </xf>
    <xf numFmtId="167" fontId="3" fillId="0" borderId="1" xfId="1" applyNumberFormat="1" applyFont="1" applyFill="1" applyBorder="1" applyAlignment="1" applyProtection="1">
      <alignment horizontal="center" vertical="center"/>
    </xf>
    <xf numFmtId="44" fontId="3" fillId="0" borderId="2" xfId="1" applyNumberFormat="1" applyFont="1" applyFill="1" applyBorder="1" applyAlignment="1" applyProtection="1">
      <alignment vertical="center"/>
    </xf>
    <xf numFmtId="167" fontId="3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5" fillId="0" borderId="0" xfId="2" applyFont="1" applyAlignment="1">
      <alignment horizontal="right" vertical="top" readingOrder="1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3" borderId="8" xfId="0" applyFont="1" applyFill="1" applyBorder="1" applyAlignment="1">
      <alignment horizontal="right" vertical="center"/>
    </xf>
    <xf numFmtId="1" fontId="9" fillId="3" borderId="8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" fontId="3" fillId="2" borderId="2" xfId="0" quotePrefix="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left" vertical="center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/>
    </xf>
    <xf numFmtId="1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12" fillId="0" borderId="0" xfId="0" applyFont="1" applyAlignment="1">
      <alignment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" fontId="9" fillId="1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49" fontId="12" fillId="0" borderId="20" xfId="0" applyNumberFormat="1" applyFont="1" applyFill="1" applyBorder="1"/>
    <xf numFmtId="1" fontId="12" fillId="0" borderId="20" xfId="0" applyNumberFormat="1" applyFont="1" applyFill="1" applyBorder="1" applyAlignment="1">
      <alignment horizontal="center" vertical="center"/>
    </xf>
    <xf numFmtId="1" fontId="19" fillId="0" borderId="2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1" fontId="9" fillId="11" borderId="2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1" fontId="9" fillId="14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" fontId="9" fillId="16" borderId="2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0" xfId="0" applyNumberFormat="1" applyFont="1"/>
    <xf numFmtId="1" fontId="12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8" fontId="12" fillId="0" borderId="20" xfId="0" applyNumberFormat="1" applyFont="1" applyFill="1" applyBorder="1" applyAlignment="1">
      <alignment horizontal="center" vertical="center"/>
    </xf>
    <xf numFmtId="168" fontId="12" fillId="0" borderId="21" xfId="0" applyNumberFormat="1" applyFont="1" applyFill="1" applyBorder="1" applyAlignment="1">
      <alignment horizontal="center" vertical="center"/>
    </xf>
    <xf numFmtId="1" fontId="20" fillId="15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12" fillId="0" borderId="20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2" fillId="0" borderId="24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1" fontId="12" fillId="0" borderId="20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left" vertical="center"/>
    </xf>
    <xf numFmtId="166" fontId="3" fillId="0" borderId="25" xfId="0" applyNumberFormat="1" applyFont="1" applyFill="1" applyBorder="1" applyAlignment="1">
      <alignment horizontal="left" vertical="center"/>
    </xf>
    <xf numFmtId="166" fontId="3" fillId="0" borderId="25" xfId="0" applyNumberFormat="1" applyFont="1" applyFill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44" fontId="19" fillId="0" borderId="26" xfId="1" applyFont="1" applyFill="1" applyBorder="1" applyAlignment="1">
      <alignment horizontal="left" vertical="center"/>
    </xf>
    <xf numFmtId="166" fontId="3" fillId="2" borderId="25" xfId="0" applyNumberFormat="1" applyFont="1" applyFill="1" applyBorder="1" applyAlignment="1">
      <alignment horizontal="left" vertical="center"/>
    </xf>
    <xf numFmtId="44" fontId="3" fillId="0" borderId="25" xfId="1" applyFont="1" applyBorder="1" applyAlignment="1">
      <alignment horizontal="left" vertical="center"/>
    </xf>
    <xf numFmtId="44" fontId="3" fillId="0" borderId="25" xfId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center" vertical="center"/>
    </xf>
    <xf numFmtId="44" fontId="12" fillId="0" borderId="25" xfId="1" applyFont="1" applyFill="1" applyBorder="1" applyAlignment="1">
      <alignment horizontal="center" vertical="center"/>
    </xf>
    <xf numFmtId="44" fontId="3" fillId="2" borderId="25" xfId="1" applyFont="1" applyFill="1" applyBorder="1" applyAlignment="1">
      <alignment horizontal="left" vertical="center"/>
    </xf>
    <xf numFmtId="44" fontId="19" fillId="0" borderId="25" xfId="1" applyFont="1" applyBorder="1" applyAlignment="1">
      <alignment vertical="center"/>
    </xf>
    <xf numFmtId="44" fontId="3" fillId="0" borderId="25" xfId="1" applyFont="1" applyFill="1" applyBorder="1" applyAlignment="1">
      <alignment horizontal="right" vertical="center"/>
    </xf>
    <xf numFmtId="44" fontId="3" fillId="0" borderId="25" xfId="1" applyFont="1" applyBorder="1" applyAlignment="1">
      <alignment horizontal="left" vertical="center" wrapText="1"/>
    </xf>
    <xf numFmtId="44" fontId="3" fillId="0" borderId="25" xfId="1" applyFont="1" applyFill="1" applyBorder="1" applyAlignment="1">
      <alignment vertical="center"/>
    </xf>
    <xf numFmtId="44" fontId="3" fillId="0" borderId="25" xfId="1" applyFont="1" applyBorder="1" applyAlignment="1">
      <alignment horizontal="center" vertical="center"/>
    </xf>
    <xf numFmtId="44" fontId="12" fillId="0" borderId="25" xfId="1" applyFont="1" applyFill="1" applyBorder="1" applyAlignment="1">
      <alignment horizontal="left" vertical="center" wrapText="1"/>
    </xf>
    <xf numFmtId="166" fontId="3" fillId="0" borderId="25" xfId="0" applyNumberFormat="1" applyFont="1" applyFill="1" applyBorder="1" applyAlignment="1">
      <alignment horizontal="center" vertical="center"/>
    </xf>
    <xf numFmtId="44" fontId="12" fillId="0" borderId="26" xfId="0" applyNumberFormat="1" applyFont="1" applyBorder="1" applyAlignment="1">
      <alignment horizontal="left" vertical="center"/>
    </xf>
    <xf numFmtId="44" fontId="3" fillId="0" borderId="25" xfId="0" applyNumberFormat="1" applyFont="1" applyFill="1" applyBorder="1" applyAlignment="1">
      <alignment horizontal="left" vertical="center"/>
    </xf>
    <xf numFmtId="44" fontId="12" fillId="0" borderId="26" xfId="1" applyFont="1" applyFill="1" applyBorder="1" applyAlignment="1">
      <alignment horizontal="left" vertical="center"/>
    </xf>
    <xf numFmtId="49" fontId="19" fillId="0" borderId="3" xfId="0" applyNumberFormat="1" applyFont="1" applyBorder="1" applyAlignment="1">
      <alignment vertical="center" wrapText="1"/>
    </xf>
    <xf numFmtId="49" fontId="19" fillId="0" borderId="4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9" fillId="16" borderId="3" xfId="0" applyFont="1" applyFill="1" applyBorder="1" applyAlignment="1">
      <alignment horizontal="left" vertical="center" wrapText="1"/>
    </xf>
    <xf numFmtId="0" fontId="9" fillId="16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9" fillId="14" borderId="3" xfId="0" applyFont="1" applyFill="1" applyBorder="1" applyAlignment="1">
      <alignment horizontal="left" vertical="center"/>
    </xf>
    <xf numFmtId="0" fontId="9" fillId="14" borderId="4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left" vertical="center" wrapText="1"/>
    </xf>
    <xf numFmtId="0" fontId="9" fillId="12" borderId="1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28576</xdr:rowOff>
    </xdr:from>
    <xdr:to>
      <xdr:col>1</xdr:col>
      <xdr:colOff>762000</xdr:colOff>
      <xdr:row>1</xdr:row>
      <xdr:rowOff>225137</xdr:rowOff>
    </xdr:to>
    <xdr:pic>
      <xdr:nvPicPr>
        <xdr:cNvPr id="2038" name="image00.png">
          <a:extLst>
            <a:ext uri="{FF2B5EF4-FFF2-40B4-BE49-F238E27FC236}">
              <a16:creationId xmlns:a16="http://schemas.microsoft.com/office/drawing/2014/main" id="{1052367B-A364-4463-BA11-FE06DCE173E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6"/>
          <a:ext cx="1712768" cy="693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166255</xdr:colOff>
      <xdr:row>229</xdr:row>
      <xdr:rowOff>105798</xdr:rowOff>
    </xdr:from>
    <xdr:to>
      <xdr:col>1</xdr:col>
      <xdr:colOff>3614526</xdr:colOff>
      <xdr:row>233</xdr:row>
      <xdr:rowOff>113355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BAF35D-4103-452B-AFCA-0C8390E5B9F8}"/>
            </a:ext>
          </a:extLst>
        </xdr:cNvPr>
        <xdr:cNvSpPr txBox="1"/>
      </xdr:nvSpPr>
      <xdr:spPr>
        <a:xfrm>
          <a:off x="166255" y="80399186"/>
          <a:ext cx="4370228" cy="94462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150324</xdr:colOff>
      <xdr:row>237</xdr:row>
      <xdr:rowOff>19796</xdr:rowOff>
    </xdr:from>
    <xdr:to>
      <xdr:col>1</xdr:col>
      <xdr:colOff>1874761</xdr:colOff>
      <xdr:row>239</xdr:row>
      <xdr:rowOff>58284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99A72D-0772-46D0-97AE-F5E18C21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503" y="58832891"/>
          <a:ext cx="1724437" cy="522298"/>
        </a:xfrm>
        <a:prstGeom prst="rect">
          <a:avLst/>
        </a:prstGeom>
      </xdr:spPr>
    </xdr:pic>
    <xdr:clientData/>
  </xdr:twoCellAnchor>
  <xdr:twoCellAnchor editAs="oneCell">
    <xdr:from>
      <xdr:col>1</xdr:col>
      <xdr:colOff>2051334</xdr:colOff>
      <xdr:row>237</xdr:row>
      <xdr:rowOff>24484</xdr:rowOff>
    </xdr:from>
    <xdr:to>
      <xdr:col>2</xdr:col>
      <xdr:colOff>79175</xdr:colOff>
      <xdr:row>239</xdr:row>
      <xdr:rowOff>90714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203208-0756-4814-A623-65629660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6513" y="58837579"/>
          <a:ext cx="1996591" cy="55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274505</xdr:colOff>
      <xdr:row>237</xdr:row>
      <xdr:rowOff>60470</xdr:rowOff>
    </xdr:from>
    <xdr:to>
      <xdr:col>4</xdr:col>
      <xdr:colOff>22679</xdr:colOff>
      <xdr:row>239</xdr:row>
      <xdr:rowOff>83259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54ED98-FB40-406A-A362-EE008F98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18434" y="58873565"/>
          <a:ext cx="1524662" cy="506599"/>
        </a:xfrm>
        <a:prstGeom prst="rect">
          <a:avLst/>
        </a:prstGeom>
      </xdr:spPr>
    </xdr:pic>
    <xdr:clientData/>
  </xdr:twoCellAnchor>
  <xdr:twoCellAnchor editAs="oneCell">
    <xdr:from>
      <xdr:col>1</xdr:col>
      <xdr:colOff>279702</xdr:colOff>
      <xdr:row>237</xdr:row>
      <xdr:rowOff>113392</xdr:rowOff>
    </xdr:from>
    <xdr:to>
      <xdr:col>1</xdr:col>
      <xdr:colOff>657679</xdr:colOff>
      <xdr:row>239</xdr:row>
      <xdr:rowOff>7559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2C578-0074-AC33-A513-E9412BD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881" y="58926487"/>
          <a:ext cx="377977" cy="377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3"/>
  <sheetViews>
    <sheetView showGridLines="0" tabSelected="1" zoomScale="84" zoomScaleNormal="84" zoomScaleSheetLayoutView="28" zoomScalePageLayoutView="75" workbookViewId="0">
      <selection activeCell="A13" sqref="A13:B13"/>
    </sheetView>
  </sheetViews>
  <sheetFormatPr defaultColWidth="17.36328125" defaultRowHeight="19" customHeight="1" x14ac:dyDescent="0.25"/>
  <cols>
    <col min="1" max="1" width="13.90625" style="102" customWidth="1"/>
    <col min="2" max="2" width="56.81640625" style="5" customWidth="1"/>
    <col min="3" max="3" width="14.90625" style="84" customWidth="1"/>
    <col min="4" max="4" width="10.453125" style="95" customWidth="1"/>
    <col min="5" max="5" width="10.6328125" style="95" customWidth="1"/>
    <col min="6" max="6" width="8.6328125" style="5" customWidth="1"/>
    <col min="7" max="7" width="13" style="5" customWidth="1"/>
    <col min="8" max="16384" width="17.36328125" style="5"/>
  </cols>
  <sheetData>
    <row r="1" spans="1:11" ht="37.5" customHeight="1" x14ac:dyDescent="0.25">
      <c r="A1" s="96"/>
      <c r="B1" s="7"/>
      <c r="D1" s="90"/>
      <c r="E1" s="90"/>
      <c r="F1" s="8"/>
      <c r="G1" s="9"/>
    </row>
    <row r="2" spans="1:11" ht="72" customHeight="1" x14ac:dyDescent="0.25">
      <c r="A2" s="153" t="s">
        <v>243</v>
      </c>
      <c r="B2" s="153"/>
      <c r="C2" s="153"/>
      <c r="D2" s="153"/>
      <c r="E2" s="153"/>
      <c r="F2" s="153"/>
      <c r="G2" s="153"/>
    </row>
    <row r="3" spans="1:11" ht="21.5" customHeight="1" x14ac:dyDescent="0.25">
      <c r="A3" s="154" t="s">
        <v>187</v>
      </c>
      <c r="B3" s="154"/>
      <c r="C3" s="154"/>
      <c r="D3" s="154"/>
      <c r="E3" s="154"/>
      <c r="F3" s="154"/>
      <c r="G3" s="154"/>
      <c r="H3" s="45"/>
      <c r="I3" s="45"/>
      <c r="J3" s="45"/>
      <c r="K3" s="45"/>
    </row>
    <row r="4" spans="1:11" ht="19" customHeight="1" x14ac:dyDescent="0.25">
      <c r="A4" s="151" t="s">
        <v>0</v>
      </c>
      <c r="B4" s="151"/>
      <c r="C4" s="151"/>
      <c r="D4" s="151"/>
      <c r="E4" s="151"/>
      <c r="F4" s="151"/>
      <c r="G4" s="151"/>
    </row>
    <row r="5" spans="1:11" s="10" customFormat="1" ht="19" customHeight="1" x14ac:dyDescent="0.25">
      <c r="A5" s="152" t="s">
        <v>1</v>
      </c>
      <c r="B5" s="152"/>
      <c r="C5" s="19" t="s">
        <v>2</v>
      </c>
      <c r="D5" s="18"/>
      <c r="E5" s="18"/>
      <c r="F5" s="19"/>
      <c r="G5" s="20"/>
    </row>
    <row r="6" spans="1:11" s="10" customFormat="1" ht="19" customHeight="1" x14ac:dyDescent="0.25">
      <c r="A6" s="159" t="s">
        <v>3</v>
      </c>
      <c r="B6" s="160"/>
      <c r="C6" s="164" t="s">
        <v>101</v>
      </c>
      <c r="D6" s="165"/>
      <c r="E6" s="165"/>
      <c r="F6" s="165"/>
      <c r="G6" s="156"/>
    </row>
    <row r="7" spans="1:11" s="10" customFormat="1" ht="19" customHeight="1" x14ac:dyDescent="0.25">
      <c r="A7" s="155" t="s">
        <v>4</v>
      </c>
      <c r="B7" s="156"/>
      <c r="C7" s="164" t="s">
        <v>4</v>
      </c>
      <c r="D7" s="165"/>
      <c r="E7" s="165"/>
      <c r="F7" s="165"/>
      <c r="G7" s="156"/>
    </row>
    <row r="8" spans="1:11" s="10" customFormat="1" ht="19" customHeight="1" x14ac:dyDescent="0.25">
      <c r="A8" s="155" t="s">
        <v>5</v>
      </c>
      <c r="B8" s="156"/>
      <c r="C8" s="166" t="s">
        <v>5</v>
      </c>
      <c r="D8" s="167"/>
      <c r="E8" s="167"/>
      <c r="F8" s="167"/>
      <c r="G8" s="168"/>
    </row>
    <row r="9" spans="1:11" s="10" customFormat="1" ht="19" customHeight="1" x14ac:dyDescent="0.25">
      <c r="A9" s="155" t="s">
        <v>6</v>
      </c>
      <c r="B9" s="156"/>
      <c r="C9" s="166" t="s">
        <v>6</v>
      </c>
      <c r="D9" s="167"/>
      <c r="E9" s="167"/>
      <c r="F9" s="167"/>
      <c r="G9" s="168"/>
    </row>
    <row r="10" spans="1:11" s="10" customFormat="1" ht="19" customHeight="1" x14ac:dyDescent="0.25">
      <c r="A10" s="155" t="s">
        <v>7</v>
      </c>
      <c r="B10" s="156"/>
      <c r="C10" s="166" t="s">
        <v>7</v>
      </c>
      <c r="D10" s="167"/>
      <c r="E10" s="167"/>
      <c r="F10" s="167"/>
      <c r="G10" s="168"/>
    </row>
    <row r="11" spans="1:11" s="10" customFormat="1" ht="19" customHeight="1" x14ac:dyDescent="0.25">
      <c r="A11" s="157" t="s">
        <v>8</v>
      </c>
      <c r="B11" s="158"/>
      <c r="C11" s="161" t="s">
        <v>8</v>
      </c>
      <c r="D11" s="162"/>
      <c r="E11" s="162"/>
      <c r="F11" s="162"/>
      <c r="G11" s="163"/>
    </row>
    <row r="12" spans="1:11" s="65" customFormat="1" ht="22.5" customHeight="1" x14ac:dyDescent="0.25">
      <c r="A12" s="174" t="s">
        <v>218</v>
      </c>
      <c r="B12" s="175"/>
      <c r="C12" s="175"/>
      <c r="D12" s="175"/>
      <c r="E12" s="175"/>
      <c r="F12" s="175"/>
      <c r="G12" s="176"/>
      <c r="H12" s="64"/>
      <c r="I12" s="64"/>
      <c r="J12" s="64"/>
      <c r="K12" s="64"/>
    </row>
    <row r="13" spans="1:11" s="10" customFormat="1" ht="19" customHeight="1" x14ac:dyDescent="0.25">
      <c r="A13" s="177" t="s">
        <v>160</v>
      </c>
      <c r="B13" s="178"/>
      <c r="C13" s="52" t="s">
        <v>9</v>
      </c>
      <c r="D13" s="53" t="s">
        <v>20</v>
      </c>
      <c r="E13" s="53" t="s">
        <v>244</v>
      </c>
      <c r="F13" s="53" t="s">
        <v>10</v>
      </c>
      <c r="G13" s="53" t="s">
        <v>11</v>
      </c>
    </row>
    <row r="14" spans="1:11" s="45" customFormat="1" ht="19" customHeight="1" x14ac:dyDescent="0.25">
      <c r="A14" s="181" t="s">
        <v>193</v>
      </c>
      <c r="B14" s="182"/>
      <c r="C14" s="62">
        <v>9780137916207</v>
      </c>
      <c r="D14" s="124">
        <v>89.95</v>
      </c>
      <c r="E14" s="58">
        <f>D14*0.95</f>
        <v>85.452500000000001</v>
      </c>
      <c r="F14" s="22"/>
      <c r="G14" s="23">
        <f>F14*E14</f>
        <v>0</v>
      </c>
    </row>
    <row r="15" spans="1:11" s="45" customFormat="1" ht="19" customHeight="1" x14ac:dyDescent="0.25">
      <c r="A15" s="105" t="s">
        <v>242</v>
      </c>
      <c r="B15" s="103"/>
      <c r="C15" s="106">
        <v>9780325160740</v>
      </c>
      <c r="D15" s="125">
        <v>30</v>
      </c>
      <c r="E15" s="58">
        <f t="shared" ref="E15:E78" si="0">D15*0.95</f>
        <v>28.5</v>
      </c>
      <c r="F15" s="104"/>
      <c r="G15" s="23">
        <f t="shared" ref="G15:G30" si="1">F15*E15</f>
        <v>0</v>
      </c>
    </row>
    <row r="16" spans="1:11" s="45" customFormat="1" ht="19" customHeight="1" x14ac:dyDescent="0.25">
      <c r="A16" s="105" t="s">
        <v>239</v>
      </c>
      <c r="B16" s="103"/>
      <c r="C16" s="106">
        <v>9780325161150</v>
      </c>
      <c r="D16" s="125">
        <v>44.5</v>
      </c>
      <c r="E16" s="58">
        <f t="shared" si="0"/>
        <v>42.274999999999999</v>
      </c>
      <c r="F16" s="104"/>
      <c r="G16" s="23">
        <f t="shared" si="1"/>
        <v>0</v>
      </c>
    </row>
    <row r="17" spans="1:7" s="45" customFormat="1" ht="19" customHeight="1" x14ac:dyDescent="0.25">
      <c r="A17" s="105" t="s">
        <v>240</v>
      </c>
      <c r="B17" s="103"/>
      <c r="C17" s="106">
        <v>9780325136417</v>
      </c>
      <c r="D17" s="125">
        <v>59.5</v>
      </c>
      <c r="E17" s="58">
        <f t="shared" si="0"/>
        <v>56.524999999999999</v>
      </c>
      <c r="F17" s="104"/>
      <c r="G17" s="23">
        <f t="shared" si="1"/>
        <v>0</v>
      </c>
    </row>
    <row r="18" spans="1:7" s="45" customFormat="1" ht="19" customHeight="1" x14ac:dyDescent="0.25">
      <c r="A18" s="105" t="s">
        <v>241</v>
      </c>
      <c r="B18" s="103"/>
      <c r="C18" s="106">
        <v>9780325137209</v>
      </c>
      <c r="D18" s="126">
        <v>45.5</v>
      </c>
      <c r="E18" s="58">
        <f t="shared" si="0"/>
        <v>43.225000000000001</v>
      </c>
      <c r="F18" s="104"/>
      <c r="G18" s="23">
        <f t="shared" si="1"/>
        <v>0</v>
      </c>
    </row>
    <row r="19" spans="1:7" s="45" customFormat="1" ht="19" customHeight="1" x14ac:dyDescent="0.25">
      <c r="A19" s="59" t="s">
        <v>175</v>
      </c>
      <c r="B19" s="59"/>
      <c r="C19" s="62">
        <v>9780325092331</v>
      </c>
      <c r="D19" s="124">
        <v>94.5</v>
      </c>
      <c r="E19" s="58">
        <f t="shared" si="0"/>
        <v>89.774999999999991</v>
      </c>
      <c r="F19" s="22"/>
      <c r="G19" s="23">
        <f t="shared" si="1"/>
        <v>0</v>
      </c>
    </row>
    <row r="20" spans="1:7" s="45" customFormat="1" ht="19" customHeight="1" x14ac:dyDescent="0.25">
      <c r="A20" s="59" t="s">
        <v>176</v>
      </c>
      <c r="B20" s="59"/>
      <c r="C20" s="62">
        <v>9780325120072</v>
      </c>
      <c r="D20" s="127">
        <v>36.5</v>
      </c>
      <c r="E20" s="58">
        <f t="shared" si="0"/>
        <v>34.674999999999997</v>
      </c>
      <c r="F20" s="22"/>
      <c r="G20" s="23">
        <f t="shared" si="1"/>
        <v>0</v>
      </c>
    </row>
    <row r="21" spans="1:7" s="45" customFormat="1" ht="19" customHeight="1" x14ac:dyDescent="0.25">
      <c r="A21" s="59" t="s">
        <v>186</v>
      </c>
      <c r="B21" s="59"/>
      <c r="C21" s="62">
        <v>9780137568215</v>
      </c>
      <c r="D21" s="124">
        <v>69.95</v>
      </c>
      <c r="E21" s="58">
        <f t="shared" si="0"/>
        <v>66.452500000000001</v>
      </c>
      <c r="F21" s="22"/>
      <c r="G21" s="23">
        <f t="shared" si="1"/>
        <v>0</v>
      </c>
    </row>
    <row r="22" spans="1:7" s="45" customFormat="1" ht="19" customHeight="1" x14ac:dyDescent="0.25">
      <c r="A22" s="60" t="s">
        <v>177</v>
      </c>
      <c r="B22" s="60"/>
      <c r="C22" s="63">
        <v>9780325136479</v>
      </c>
      <c r="D22" s="127">
        <v>32</v>
      </c>
      <c r="E22" s="58">
        <f t="shared" si="0"/>
        <v>30.4</v>
      </c>
      <c r="F22" s="22"/>
      <c r="G22" s="23">
        <f t="shared" si="1"/>
        <v>0</v>
      </c>
    </row>
    <row r="23" spans="1:7" s="45" customFormat="1" ht="19" customHeight="1" x14ac:dyDescent="0.25">
      <c r="A23" s="132" t="s">
        <v>228</v>
      </c>
      <c r="B23" s="133"/>
      <c r="C23" s="63">
        <v>9780325137544</v>
      </c>
      <c r="D23" s="127">
        <v>40</v>
      </c>
      <c r="E23" s="58">
        <f t="shared" si="0"/>
        <v>38</v>
      </c>
      <c r="F23" s="22"/>
      <c r="G23" s="23">
        <f t="shared" si="1"/>
        <v>0</v>
      </c>
    </row>
    <row r="24" spans="1:7" s="45" customFormat="1" ht="19" customHeight="1" x14ac:dyDescent="0.25">
      <c r="A24" s="132" t="s">
        <v>178</v>
      </c>
      <c r="B24" s="133"/>
      <c r="C24" s="63">
        <v>9780325061566</v>
      </c>
      <c r="D24" s="127">
        <v>39</v>
      </c>
      <c r="E24" s="58">
        <f t="shared" si="0"/>
        <v>37.049999999999997</v>
      </c>
      <c r="F24" s="22"/>
      <c r="G24" s="23">
        <f t="shared" si="1"/>
        <v>0</v>
      </c>
    </row>
    <row r="25" spans="1:7" s="45" customFormat="1" ht="19" customHeight="1" x14ac:dyDescent="0.25">
      <c r="A25" s="60" t="s">
        <v>179</v>
      </c>
      <c r="B25" s="60"/>
      <c r="C25" s="63">
        <v>9780325136950</v>
      </c>
      <c r="D25" s="111">
        <v>29</v>
      </c>
      <c r="E25" s="58">
        <f t="shared" si="0"/>
        <v>27.549999999999997</v>
      </c>
      <c r="F25" s="22"/>
      <c r="G25" s="23">
        <f t="shared" si="1"/>
        <v>0</v>
      </c>
    </row>
    <row r="26" spans="1:7" s="45" customFormat="1" ht="19" customHeight="1" x14ac:dyDescent="0.25">
      <c r="A26" s="97" t="s">
        <v>180</v>
      </c>
      <c r="B26" s="61"/>
      <c r="C26" s="85">
        <v>9780325134178</v>
      </c>
      <c r="D26" s="111">
        <v>36.5</v>
      </c>
      <c r="E26" s="58">
        <f t="shared" si="0"/>
        <v>34.674999999999997</v>
      </c>
      <c r="F26" s="22"/>
      <c r="G26" s="23">
        <f t="shared" si="1"/>
        <v>0</v>
      </c>
    </row>
    <row r="27" spans="1:7" s="45" customFormat="1" ht="19" customHeight="1" x14ac:dyDescent="0.25">
      <c r="A27" s="97" t="s">
        <v>181</v>
      </c>
      <c r="B27" s="61"/>
      <c r="C27" s="85">
        <v>9780325132808</v>
      </c>
      <c r="D27" s="111">
        <v>37.5</v>
      </c>
      <c r="E27" s="58">
        <f t="shared" si="0"/>
        <v>35.625</v>
      </c>
      <c r="F27" s="22"/>
      <c r="G27" s="23">
        <f t="shared" si="1"/>
        <v>0</v>
      </c>
    </row>
    <row r="28" spans="1:7" s="45" customFormat="1" ht="19" customHeight="1" x14ac:dyDescent="0.25">
      <c r="A28" s="97" t="s">
        <v>182</v>
      </c>
      <c r="B28" s="61"/>
      <c r="C28" s="85">
        <v>9780325132396</v>
      </c>
      <c r="D28" s="111">
        <v>36.5</v>
      </c>
      <c r="E28" s="58">
        <f t="shared" si="0"/>
        <v>34.674999999999997</v>
      </c>
      <c r="F28" s="22"/>
      <c r="G28" s="23">
        <f t="shared" si="1"/>
        <v>0</v>
      </c>
    </row>
    <row r="29" spans="1:7" s="45" customFormat="1" ht="19" customHeight="1" x14ac:dyDescent="0.25">
      <c r="A29" s="97" t="s">
        <v>183</v>
      </c>
      <c r="B29" s="61"/>
      <c r="C29" s="86">
        <v>9780325132389</v>
      </c>
      <c r="D29" s="111">
        <v>33.5</v>
      </c>
      <c r="E29" s="58">
        <f t="shared" si="0"/>
        <v>31.824999999999999</v>
      </c>
      <c r="F29" s="22"/>
      <c r="G29" s="23">
        <f t="shared" si="1"/>
        <v>0</v>
      </c>
    </row>
    <row r="30" spans="1:7" s="10" customFormat="1" ht="19" customHeight="1" x14ac:dyDescent="0.25">
      <c r="A30" s="136" t="s">
        <v>139</v>
      </c>
      <c r="B30" s="137"/>
      <c r="C30" s="21">
        <v>9780325132341</v>
      </c>
      <c r="D30" s="111">
        <v>36.5</v>
      </c>
      <c r="E30" s="58">
        <f t="shared" si="0"/>
        <v>34.674999999999997</v>
      </c>
      <c r="F30" s="22"/>
      <c r="G30" s="23">
        <f t="shared" si="1"/>
        <v>0</v>
      </c>
    </row>
    <row r="31" spans="1:7" s="10" customFormat="1" ht="19" customHeight="1" x14ac:dyDescent="0.25">
      <c r="A31" s="183" t="s">
        <v>100</v>
      </c>
      <c r="B31" s="184"/>
      <c r="C31" s="46" t="s">
        <v>9</v>
      </c>
      <c r="D31" s="47" t="s">
        <v>20</v>
      </c>
      <c r="E31" s="47" t="s">
        <v>244</v>
      </c>
      <c r="F31" s="47" t="s">
        <v>10</v>
      </c>
      <c r="G31" s="47" t="s">
        <v>11</v>
      </c>
    </row>
    <row r="32" spans="1:7" s="10" customFormat="1" ht="19" customHeight="1" x14ac:dyDescent="0.25">
      <c r="A32" s="98" t="s">
        <v>167</v>
      </c>
      <c r="B32" s="55"/>
      <c r="C32" s="83">
        <v>9780325120089</v>
      </c>
      <c r="D32" s="123">
        <v>32</v>
      </c>
      <c r="E32" s="58">
        <f t="shared" si="0"/>
        <v>30.4</v>
      </c>
      <c r="F32" s="22"/>
      <c r="G32" s="23">
        <f t="shared" ref="G32:G51" si="2">F32*E32</f>
        <v>0</v>
      </c>
    </row>
    <row r="33" spans="1:7" s="10" customFormat="1" ht="19" customHeight="1" x14ac:dyDescent="0.25">
      <c r="A33" s="130" t="s">
        <v>169</v>
      </c>
      <c r="B33" s="131"/>
      <c r="C33" s="83">
        <v>9780325092294</v>
      </c>
      <c r="D33" s="123">
        <v>36.5</v>
      </c>
      <c r="E33" s="58">
        <f t="shared" si="0"/>
        <v>34.674999999999997</v>
      </c>
      <c r="F33" s="22"/>
      <c r="G33" s="23">
        <f t="shared" si="2"/>
        <v>0</v>
      </c>
    </row>
    <row r="34" spans="1:7" s="10" customFormat="1" ht="19" customHeight="1" x14ac:dyDescent="0.25">
      <c r="A34" s="139" t="s">
        <v>134</v>
      </c>
      <c r="B34" s="139"/>
      <c r="C34" s="21">
        <v>9780325120478</v>
      </c>
      <c r="D34" s="115">
        <v>35</v>
      </c>
      <c r="E34" s="58">
        <f t="shared" si="0"/>
        <v>33.25</v>
      </c>
      <c r="F34" s="22"/>
      <c r="G34" s="23">
        <f t="shared" si="2"/>
        <v>0</v>
      </c>
    </row>
    <row r="35" spans="1:7" s="10" customFormat="1" ht="19" customHeight="1" x14ac:dyDescent="0.25">
      <c r="A35" s="139" t="s">
        <v>135</v>
      </c>
      <c r="B35" s="139"/>
      <c r="C35" s="21">
        <v>9780325118321</v>
      </c>
      <c r="D35" s="115">
        <v>35</v>
      </c>
      <c r="E35" s="58">
        <f t="shared" si="0"/>
        <v>33.25</v>
      </c>
      <c r="F35" s="22"/>
      <c r="G35" s="23">
        <f t="shared" si="2"/>
        <v>0</v>
      </c>
    </row>
    <row r="36" spans="1:7" s="10" customFormat="1" ht="19" customHeight="1" x14ac:dyDescent="0.25">
      <c r="A36" s="139" t="s">
        <v>136</v>
      </c>
      <c r="B36" s="139"/>
      <c r="C36" s="21">
        <v>9780325131320</v>
      </c>
      <c r="D36" s="115">
        <v>69</v>
      </c>
      <c r="E36" s="58">
        <f t="shared" si="0"/>
        <v>65.55</v>
      </c>
      <c r="F36" s="22"/>
      <c r="G36" s="23">
        <f t="shared" si="2"/>
        <v>0</v>
      </c>
    </row>
    <row r="37" spans="1:7" s="10" customFormat="1" ht="19" customHeight="1" x14ac:dyDescent="0.25">
      <c r="A37" s="139" t="s">
        <v>106</v>
      </c>
      <c r="B37" s="139"/>
      <c r="C37" s="21">
        <v>9780325108919</v>
      </c>
      <c r="D37" s="115">
        <v>40.5</v>
      </c>
      <c r="E37" s="58">
        <f t="shared" si="0"/>
        <v>38.475000000000001</v>
      </c>
      <c r="F37" s="22"/>
      <c r="G37" s="23">
        <f t="shared" si="2"/>
        <v>0</v>
      </c>
    </row>
    <row r="38" spans="1:7" s="10" customFormat="1" ht="19" customHeight="1" x14ac:dyDescent="0.25">
      <c r="A38" s="139" t="s">
        <v>217</v>
      </c>
      <c r="B38" s="139"/>
      <c r="C38" s="21">
        <v>9780325098715</v>
      </c>
      <c r="D38" s="115">
        <v>33.5</v>
      </c>
      <c r="E38" s="58">
        <f t="shared" si="0"/>
        <v>31.824999999999999</v>
      </c>
      <c r="F38" s="22"/>
      <c r="G38" s="23">
        <f t="shared" si="2"/>
        <v>0</v>
      </c>
    </row>
    <row r="39" spans="1:7" s="10" customFormat="1" ht="19" customHeight="1" x14ac:dyDescent="0.25">
      <c r="A39" s="139" t="s">
        <v>216</v>
      </c>
      <c r="B39" s="139"/>
      <c r="C39" s="21">
        <v>9780325109169</v>
      </c>
      <c r="D39" s="115">
        <v>36.5</v>
      </c>
      <c r="E39" s="58">
        <f t="shared" si="0"/>
        <v>34.674999999999997</v>
      </c>
      <c r="F39" s="22"/>
      <c r="G39" s="23">
        <f t="shared" si="2"/>
        <v>0</v>
      </c>
    </row>
    <row r="40" spans="1:7" s="10" customFormat="1" ht="19" customHeight="1" x14ac:dyDescent="0.25">
      <c r="A40" s="139" t="s">
        <v>107</v>
      </c>
      <c r="B40" s="139"/>
      <c r="C40" s="21">
        <v>9780325051284</v>
      </c>
      <c r="D40" s="115">
        <v>40.5</v>
      </c>
      <c r="E40" s="58">
        <f t="shared" si="0"/>
        <v>38.475000000000001</v>
      </c>
      <c r="F40" s="22"/>
      <c r="G40" s="23">
        <f t="shared" si="2"/>
        <v>0</v>
      </c>
    </row>
    <row r="41" spans="1:7" s="11" customFormat="1" ht="19" customHeight="1" x14ac:dyDescent="0.25">
      <c r="A41" s="139" t="s">
        <v>206</v>
      </c>
      <c r="B41" s="139"/>
      <c r="C41" s="21">
        <v>9780325136288</v>
      </c>
      <c r="D41" s="110">
        <v>121</v>
      </c>
      <c r="E41" s="58">
        <f t="shared" si="0"/>
        <v>114.94999999999999</v>
      </c>
      <c r="F41" s="22"/>
      <c r="G41" s="23">
        <f t="shared" si="2"/>
        <v>0</v>
      </c>
    </row>
    <row r="42" spans="1:7" s="11" customFormat="1" ht="19" customHeight="1" x14ac:dyDescent="0.25">
      <c r="A42" s="77" t="s">
        <v>24</v>
      </c>
      <c r="B42" s="25"/>
      <c r="C42" s="21">
        <v>9780325086842</v>
      </c>
      <c r="D42" s="110">
        <v>86.5</v>
      </c>
      <c r="E42" s="58">
        <f t="shared" si="0"/>
        <v>82.174999999999997</v>
      </c>
      <c r="F42" s="22"/>
      <c r="G42" s="23">
        <f t="shared" si="2"/>
        <v>0</v>
      </c>
    </row>
    <row r="43" spans="1:7" s="11" customFormat="1" ht="19" customHeight="1" x14ac:dyDescent="0.25">
      <c r="A43" s="139" t="s">
        <v>77</v>
      </c>
      <c r="B43" s="139"/>
      <c r="C43" s="21">
        <v>9780325092584</v>
      </c>
      <c r="D43" s="110">
        <v>37.5</v>
      </c>
      <c r="E43" s="58">
        <f t="shared" si="0"/>
        <v>35.625</v>
      </c>
      <c r="F43" s="22"/>
      <c r="G43" s="23">
        <f t="shared" si="2"/>
        <v>0</v>
      </c>
    </row>
    <row r="44" spans="1:7" s="11" customFormat="1" ht="19" customHeight="1" x14ac:dyDescent="0.25">
      <c r="A44" s="142" t="s">
        <v>44</v>
      </c>
      <c r="B44" s="142"/>
      <c r="C44" s="21">
        <v>9780325092799</v>
      </c>
      <c r="D44" s="110">
        <v>29</v>
      </c>
      <c r="E44" s="58">
        <f t="shared" si="0"/>
        <v>27.549999999999997</v>
      </c>
      <c r="F44" s="22"/>
      <c r="G44" s="23">
        <f t="shared" si="2"/>
        <v>0</v>
      </c>
    </row>
    <row r="45" spans="1:7" s="10" customFormat="1" ht="19" customHeight="1" x14ac:dyDescent="0.25">
      <c r="A45" s="76" t="s">
        <v>78</v>
      </c>
      <c r="B45" s="25"/>
      <c r="C45" s="21">
        <v>9780325074344</v>
      </c>
      <c r="D45" s="109">
        <v>35</v>
      </c>
      <c r="E45" s="58">
        <f t="shared" si="0"/>
        <v>33.25</v>
      </c>
      <c r="F45" s="22"/>
      <c r="G45" s="23">
        <f t="shared" si="2"/>
        <v>0</v>
      </c>
    </row>
    <row r="46" spans="1:7" s="10" customFormat="1" ht="19" customHeight="1" x14ac:dyDescent="0.25">
      <c r="A46" s="141" t="s">
        <v>79</v>
      </c>
      <c r="B46" s="141"/>
      <c r="C46" s="21">
        <v>9780325049199</v>
      </c>
      <c r="D46" s="110">
        <v>27.5</v>
      </c>
      <c r="E46" s="58">
        <f t="shared" si="0"/>
        <v>26.125</v>
      </c>
      <c r="F46" s="22"/>
      <c r="G46" s="23">
        <f t="shared" si="2"/>
        <v>0</v>
      </c>
    </row>
    <row r="47" spans="1:7" s="10" customFormat="1" ht="19" customHeight="1" x14ac:dyDescent="0.25">
      <c r="A47" s="77" t="s">
        <v>80</v>
      </c>
      <c r="B47" s="25"/>
      <c r="C47" s="21">
        <v>9780325046037</v>
      </c>
      <c r="D47" s="110">
        <v>35</v>
      </c>
      <c r="E47" s="58">
        <f t="shared" si="0"/>
        <v>33.25</v>
      </c>
      <c r="F47" s="22"/>
      <c r="G47" s="23">
        <f t="shared" si="2"/>
        <v>0</v>
      </c>
    </row>
    <row r="48" spans="1:7" s="10" customFormat="1" ht="19" customHeight="1" x14ac:dyDescent="0.25">
      <c r="A48" s="77" t="s">
        <v>81</v>
      </c>
      <c r="B48" s="25"/>
      <c r="C48" s="21">
        <v>9780325046471</v>
      </c>
      <c r="D48" s="110">
        <v>30.5</v>
      </c>
      <c r="E48" s="58">
        <f t="shared" si="0"/>
        <v>28.974999999999998</v>
      </c>
      <c r="F48" s="22"/>
      <c r="G48" s="23">
        <f t="shared" si="2"/>
        <v>0</v>
      </c>
    </row>
    <row r="49" spans="1:7" s="10" customFormat="1" ht="19" customHeight="1" x14ac:dyDescent="0.25">
      <c r="A49" s="76" t="s">
        <v>13</v>
      </c>
      <c r="B49" s="26"/>
      <c r="C49" s="27">
        <v>9780325098197</v>
      </c>
      <c r="D49" s="110">
        <v>49.5</v>
      </c>
      <c r="E49" s="58">
        <f t="shared" si="0"/>
        <v>47.024999999999999</v>
      </c>
      <c r="F49" s="22"/>
      <c r="G49" s="23">
        <f t="shared" si="2"/>
        <v>0</v>
      </c>
    </row>
    <row r="50" spans="1:7" s="10" customFormat="1" ht="19" customHeight="1" x14ac:dyDescent="0.25">
      <c r="A50" s="148" t="s">
        <v>51</v>
      </c>
      <c r="B50" s="140"/>
      <c r="C50" s="21">
        <v>9780325046563</v>
      </c>
      <c r="D50" s="110">
        <v>29</v>
      </c>
      <c r="E50" s="58">
        <f t="shared" si="0"/>
        <v>27.549999999999997</v>
      </c>
      <c r="F50" s="22"/>
      <c r="G50" s="23">
        <f t="shared" si="2"/>
        <v>0</v>
      </c>
    </row>
    <row r="51" spans="1:7" s="10" customFormat="1" ht="19" customHeight="1" x14ac:dyDescent="0.25">
      <c r="A51" s="148" t="s">
        <v>14</v>
      </c>
      <c r="B51" s="140"/>
      <c r="C51" s="21">
        <v>9780325057552</v>
      </c>
      <c r="D51" s="110">
        <v>43.5</v>
      </c>
      <c r="E51" s="58">
        <f t="shared" si="0"/>
        <v>41.324999999999996</v>
      </c>
      <c r="F51" s="22"/>
      <c r="G51" s="23">
        <f t="shared" si="2"/>
        <v>0</v>
      </c>
    </row>
    <row r="52" spans="1:7" s="10" customFormat="1" ht="19" customHeight="1" x14ac:dyDescent="0.25">
      <c r="A52" s="169" t="s">
        <v>59</v>
      </c>
      <c r="B52" s="170"/>
      <c r="C52" s="28" t="s">
        <v>9</v>
      </c>
      <c r="D52" s="29" t="s">
        <v>20</v>
      </c>
      <c r="E52" s="29" t="s">
        <v>244</v>
      </c>
      <c r="F52" s="29" t="s">
        <v>10</v>
      </c>
      <c r="G52" s="29" t="s">
        <v>11</v>
      </c>
    </row>
    <row r="53" spans="1:7" s="10" customFormat="1" ht="19" customHeight="1" x14ac:dyDescent="0.25">
      <c r="A53" s="139" t="s">
        <v>137</v>
      </c>
      <c r="B53" s="139"/>
      <c r="C53" s="21">
        <v>9780325120348</v>
      </c>
      <c r="D53" s="115">
        <v>37.5</v>
      </c>
      <c r="E53" s="58">
        <f t="shared" si="0"/>
        <v>35.625</v>
      </c>
      <c r="F53" s="22"/>
      <c r="G53" s="23">
        <f t="shared" ref="G53:G66" si="3">F53*E53</f>
        <v>0</v>
      </c>
    </row>
    <row r="54" spans="1:7" s="10" customFormat="1" ht="19" customHeight="1" x14ac:dyDescent="0.25">
      <c r="A54" s="130" t="s">
        <v>166</v>
      </c>
      <c r="B54" s="131"/>
      <c r="C54" s="83">
        <v>9780325110073</v>
      </c>
      <c r="D54" s="123">
        <v>29</v>
      </c>
      <c r="E54" s="58">
        <f t="shared" si="0"/>
        <v>27.549999999999997</v>
      </c>
      <c r="F54" s="22"/>
      <c r="G54" s="23">
        <f t="shared" si="3"/>
        <v>0</v>
      </c>
    </row>
    <row r="55" spans="1:7" s="10" customFormat="1" ht="19" customHeight="1" x14ac:dyDescent="0.25">
      <c r="A55" s="76" t="s">
        <v>108</v>
      </c>
      <c r="B55" s="26"/>
      <c r="C55" s="21">
        <v>9780325112510</v>
      </c>
      <c r="D55" s="115">
        <v>49.5</v>
      </c>
      <c r="E55" s="58">
        <f t="shared" si="0"/>
        <v>47.024999999999999</v>
      </c>
      <c r="F55" s="24"/>
      <c r="G55" s="23">
        <f t="shared" si="3"/>
        <v>0</v>
      </c>
    </row>
    <row r="56" spans="1:7" s="10" customFormat="1" ht="19" customHeight="1" x14ac:dyDescent="0.25">
      <c r="A56" s="76" t="s">
        <v>109</v>
      </c>
      <c r="B56" s="26"/>
      <c r="C56" s="21">
        <v>9780325105444</v>
      </c>
      <c r="D56" s="122">
        <v>42</v>
      </c>
      <c r="E56" s="58">
        <f t="shared" si="0"/>
        <v>39.9</v>
      </c>
      <c r="F56" s="24"/>
      <c r="G56" s="23">
        <f t="shared" si="3"/>
        <v>0</v>
      </c>
    </row>
    <row r="57" spans="1:7" s="10" customFormat="1" ht="19" customHeight="1" x14ac:dyDescent="0.25">
      <c r="A57" s="76" t="s">
        <v>110</v>
      </c>
      <c r="B57" s="26"/>
      <c r="C57" s="21">
        <v>9780134255187</v>
      </c>
      <c r="D57" s="113">
        <v>55</v>
      </c>
      <c r="E57" s="58">
        <f t="shared" si="0"/>
        <v>52.25</v>
      </c>
      <c r="F57" s="24"/>
      <c r="G57" s="23">
        <f t="shared" si="3"/>
        <v>0</v>
      </c>
    </row>
    <row r="58" spans="1:7" s="10" customFormat="1" ht="19" customHeight="1" x14ac:dyDescent="0.25">
      <c r="A58" s="76" t="s">
        <v>98</v>
      </c>
      <c r="B58" s="26"/>
      <c r="C58" s="21">
        <v>9780325077888</v>
      </c>
      <c r="D58" s="113">
        <v>35</v>
      </c>
      <c r="E58" s="58">
        <f t="shared" si="0"/>
        <v>33.25</v>
      </c>
      <c r="F58" s="24"/>
      <c r="G58" s="23">
        <f t="shared" si="3"/>
        <v>0</v>
      </c>
    </row>
    <row r="59" spans="1:7" s="10" customFormat="1" ht="22.5" customHeight="1" x14ac:dyDescent="0.25">
      <c r="A59" s="139" t="s">
        <v>192</v>
      </c>
      <c r="B59" s="139"/>
      <c r="C59" s="21">
        <v>9780325112510</v>
      </c>
      <c r="D59" s="113">
        <v>49.5</v>
      </c>
      <c r="E59" s="58">
        <f t="shared" si="0"/>
        <v>47.024999999999999</v>
      </c>
      <c r="F59" s="24"/>
      <c r="G59" s="23">
        <f t="shared" si="3"/>
        <v>0</v>
      </c>
    </row>
    <row r="60" spans="1:7" s="10" customFormat="1" ht="19" customHeight="1" x14ac:dyDescent="0.25">
      <c r="A60" s="77" t="s">
        <v>12</v>
      </c>
      <c r="B60" s="24"/>
      <c r="C60" s="21">
        <v>9780325074573</v>
      </c>
      <c r="D60" s="110">
        <v>27.5</v>
      </c>
      <c r="E60" s="58">
        <f t="shared" si="0"/>
        <v>26.125</v>
      </c>
      <c r="F60" s="22"/>
      <c r="G60" s="23">
        <f t="shared" si="3"/>
        <v>0</v>
      </c>
    </row>
    <row r="61" spans="1:7" s="10" customFormat="1" ht="19" customHeight="1" x14ac:dyDescent="0.25">
      <c r="A61" s="76" t="s">
        <v>83</v>
      </c>
      <c r="B61" s="26"/>
      <c r="C61" s="21">
        <v>9780325050928</v>
      </c>
      <c r="D61" s="113">
        <v>36.5</v>
      </c>
      <c r="E61" s="58">
        <f t="shared" si="0"/>
        <v>34.674999999999997</v>
      </c>
      <c r="F61" s="24"/>
      <c r="G61" s="23">
        <f t="shared" si="3"/>
        <v>0</v>
      </c>
    </row>
    <row r="62" spans="1:7" s="10" customFormat="1" ht="19" customHeight="1" x14ac:dyDescent="0.25">
      <c r="A62" s="76" t="s">
        <v>55</v>
      </c>
      <c r="B62" s="26"/>
      <c r="C62" s="21">
        <v>9780325074559</v>
      </c>
      <c r="D62" s="113">
        <v>42</v>
      </c>
      <c r="E62" s="58">
        <f t="shared" si="0"/>
        <v>39.9</v>
      </c>
      <c r="F62" s="24"/>
      <c r="G62" s="23">
        <f t="shared" si="3"/>
        <v>0</v>
      </c>
    </row>
    <row r="63" spans="1:7" s="12" customFormat="1" ht="19" customHeight="1" x14ac:dyDescent="0.25">
      <c r="A63" s="185" t="s">
        <v>56</v>
      </c>
      <c r="B63" s="186"/>
      <c r="C63" s="30">
        <v>9780132802819</v>
      </c>
      <c r="D63" s="117">
        <v>167</v>
      </c>
      <c r="E63" s="58">
        <f t="shared" si="0"/>
        <v>158.65</v>
      </c>
      <c r="F63" s="31"/>
      <c r="G63" s="23">
        <f t="shared" si="3"/>
        <v>0</v>
      </c>
    </row>
    <row r="64" spans="1:7" s="12" customFormat="1" ht="19" customHeight="1" x14ac:dyDescent="0.25">
      <c r="A64" s="185" t="s">
        <v>57</v>
      </c>
      <c r="B64" s="186"/>
      <c r="C64" s="30">
        <v>9780321894328</v>
      </c>
      <c r="D64" s="117">
        <v>125</v>
      </c>
      <c r="E64" s="58">
        <f t="shared" si="0"/>
        <v>118.75</v>
      </c>
      <c r="F64" s="31"/>
      <c r="G64" s="23">
        <f t="shared" si="3"/>
        <v>0</v>
      </c>
    </row>
    <row r="65" spans="1:7" s="12" customFormat="1" ht="19" customHeight="1" x14ac:dyDescent="0.25">
      <c r="A65" s="185" t="s">
        <v>58</v>
      </c>
      <c r="B65" s="186"/>
      <c r="C65" s="30">
        <v>9780321894335</v>
      </c>
      <c r="D65" s="117">
        <v>125</v>
      </c>
      <c r="E65" s="58">
        <f t="shared" si="0"/>
        <v>118.75</v>
      </c>
      <c r="F65" s="31"/>
      <c r="G65" s="23">
        <f t="shared" si="3"/>
        <v>0</v>
      </c>
    </row>
    <row r="66" spans="1:7" s="12" customFormat="1" ht="19" customHeight="1" x14ac:dyDescent="0.25">
      <c r="A66" s="32" t="s">
        <v>82</v>
      </c>
      <c r="B66" s="32"/>
      <c r="C66" s="30">
        <v>9780133891164</v>
      </c>
      <c r="D66" s="117">
        <v>325.5</v>
      </c>
      <c r="E66" s="58">
        <f t="shared" si="0"/>
        <v>309.22499999999997</v>
      </c>
      <c r="F66" s="31"/>
      <c r="G66" s="23">
        <f t="shared" si="3"/>
        <v>0</v>
      </c>
    </row>
    <row r="67" spans="1:7" s="54" customFormat="1" ht="19" customHeight="1" x14ac:dyDescent="0.25">
      <c r="A67" s="189" t="s">
        <v>75</v>
      </c>
      <c r="B67" s="190"/>
      <c r="C67" s="67" t="s">
        <v>9</v>
      </c>
      <c r="D67" s="68" t="s">
        <v>20</v>
      </c>
      <c r="E67" s="68" t="s">
        <v>244</v>
      </c>
      <c r="F67" s="68" t="s">
        <v>10</v>
      </c>
      <c r="G67" s="68" t="s">
        <v>11</v>
      </c>
    </row>
    <row r="68" spans="1:7" s="10" customFormat="1" ht="21" customHeight="1" x14ac:dyDescent="0.25">
      <c r="A68" s="136" t="s">
        <v>238</v>
      </c>
      <c r="B68" s="188"/>
      <c r="C68" s="21">
        <v>9780325098708</v>
      </c>
      <c r="D68" s="122">
        <v>37.5</v>
      </c>
      <c r="E68" s="58">
        <f t="shared" si="0"/>
        <v>35.625</v>
      </c>
      <c r="F68" s="24"/>
      <c r="G68" s="23">
        <f t="shared" ref="G68:G81" si="4">F68*E68</f>
        <v>0</v>
      </c>
    </row>
    <row r="69" spans="1:7" s="10" customFormat="1" ht="19" customHeight="1" x14ac:dyDescent="0.25">
      <c r="A69" s="76" t="s">
        <v>111</v>
      </c>
      <c r="B69" s="26"/>
      <c r="C69" s="21">
        <v>9780325076850</v>
      </c>
      <c r="D69" s="122">
        <v>36.5</v>
      </c>
      <c r="E69" s="58">
        <f t="shared" si="0"/>
        <v>34.674999999999997</v>
      </c>
      <c r="F69" s="24"/>
      <c r="G69" s="23">
        <f t="shared" si="4"/>
        <v>0</v>
      </c>
    </row>
    <row r="70" spans="1:7" s="10" customFormat="1" ht="19" customHeight="1" x14ac:dyDescent="0.25">
      <c r="A70" s="76" t="s">
        <v>141</v>
      </c>
      <c r="B70" s="26"/>
      <c r="C70" s="21">
        <v>9780325088679</v>
      </c>
      <c r="D70" s="113">
        <v>35</v>
      </c>
      <c r="E70" s="58">
        <f t="shared" si="0"/>
        <v>33.25</v>
      </c>
      <c r="F70" s="24"/>
      <c r="G70" s="23">
        <f t="shared" si="4"/>
        <v>0</v>
      </c>
    </row>
    <row r="71" spans="1:7" s="10" customFormat="1" ht="19" customHeight="1" x14ac:dyDescent="0.25">
      <c r="A71" s="76" t="s">
        <v>112</v>
      </c>
      <c r="B71" s="26"/>
      <c r="C71" s="21">
        <v>9780325098135</v>
      </c>
      <c r="D71" s="113">
        <v>37.5</v>
      </c>
      <c r="E71" s="58">
        <f t="shared" si="0"/>
        <v>35.625</v>
      </c>
      <c r="F71" s="24"/>
      <c r="G71" s="23">
        <f t="shared" si="4"/>
        <v>0</v>
      </c>
    </row>
    <row r="72" spans="1:7" s="10" customFormat="1" ht="19" customHeight="1" x14ac:dyDescent="0.25">
      <c r="A72" s="139" t="s">
        <v>237</v>
      </c>
      <c r="B72" s="139"/>
      <c r="C72" s="21">
        <v>9780325108926</v>
      </c>
      <c r="D72" s="113">
        <v>46.5</v>
      </c>
      <c r="E72" s="58">
        <f t="shared" si="0"/>
        <v>44.174999999999997</v>
      </c>
      <c r="F72" s="24"/>
      <c r="G72" s="23">
        <f t="shared" si="4"/>
        <v>0</v>
      </c>
    </row>
    <row r="73" spans="1:7" s="10" customFormat="1" ht="19" customHeight="1" x14ac:dyDescent="0.25">
      <c r="A73" s="77" t="s">
        <v>113</v>
      </c>
      <c r="B73" s="25"/>
      <c r="C73" s="21">
        <v>9780325092744</v>
      </c>
      <c r="D73" s="109">
        <v>33.5</v>
      </c>
      <c r="E73" s="58">
        <f t="shared" si="0"/>
        <v>31.824999999999999</v>
      </c>
      <c r="F73" s="22"/>
      <c r="G73" s="23">
        <f t="shared" si="4"/>
        <v>0</v>
      </c>
    </row>
    <row r="74" spans="1:7" s="10" customFormat="1" ht="19" customHeight="1" x14ac:dyDescent="0.25">
      <c r="A74" s="134" t="s">
        <v>219</v>
      </c>
      <c r="B74" s="135"/>
      <c r="C74" s="21">
        <v>9780325132679</v>
      </c>
      <c r="D74" s="113">
        <v>62</v>
      </c>
      <c r="E74" s="58">
        <f t="shared" si="0"/>
        <v>58.9</v>
      </c>
      <c r="F74" s="24"/>
      <c r="G74" s="23">
        <f t="shared" si="4"/>
        <v>0</v>
      </c>
    </row>
    <row r="75" spans="1:7" s="10" customFormat="1" ht="19" customHeight="1" x14ac:dyDescent="0.25">
      <c r="A75" s="134" t="s">
        <v>220</v>
      </c>
      <c r="B75" s="135"/>
      <c r="C75" s="21">
        <v>9780325170770</v>
      </c>
      <c r="D75" s="113">
        <v>67</v>
      </c>
      <c r="E75" s="58">
        <f t="shared" si="0"/>
        <v>63.65</v>
      </c>
      <c r="F75" s="75"/>
      <c r="G75" s="23">
        <f t="shared" si="4"/>
        <v>0</v>
      </c>
    </row>
    <row r="76" spans="1:7" s="10" customFormat="1" ht="19" customHeight="1" x14ac:dyDescent="0.25">
      <c r="A76" s="76" t="s">
        <v>215</v>
      </c>
      <c r="B76" s="26"/>
      <c r="C76" s="21">
        <v>9780325144597</v>
      </c>
      <c r="D76" s="113">
        <v>55</v>
      </c>
      <c r="E76" s="58">
        <f t="shared" si="0"/>
        <v>52.25</v>
      </c>
      <c r="F76" s="24"/>
      <c r="G76" s="23">
        <f t="shared" si="4"/>
        <v>0</v>
      </c>
    </row>
    <row r="77" spans="1:7" s="10" customFormat="1" ht="19" customHeight="1" x14ac:dyDescent="0.25">
      <c r="A77" s="76" t="s">
        <v>41</v>
      </c>
      <c r="B77" s="26"/>
      <c r="C77" s="21">
        <v>9780325077925</v>
      </c>
      <c r="D77" s="113">
        <v>37.5</v>
      </c>
      <c r="E77" s="58">
        <f t="shared" si="0"/>
        <v>35.625</v>
      </c>
      <c r="F77" s="24"/>
      <c r="G77" s="23">
        <f t="shared" si="4"/>
        <v>0</v>
      </c>
    </row>
    <row r="78" spans="1:7" s="10" customFormat="1" ht="22" customHeight="1" x14ac:dyDescent="0.25">
      <c r="A78" s="139" t="s">
        <v>104</v>
      </c>
      <c r="B78" s="139"/>
      <c r="C78" s="21">
        <v>9780325046938</v>
      </c>
      <c r="D78" s="113">
        <v>46.5</v>
      </c>
      <c r="E78" s="58">
        <f t="shared" si="0"/>
        <v>44.174999999999997</v>
      </c>
      <c r="F78" s="24"/>
      <c r="G78" s="23">
        <f t="shared" si="4"/>
        <v>0</v>
      </c>
    </row>
    <row r="79" spans="1:7" s="10" customFormat="1" ht="22" customHeight="1" x14ac:dyDescent="0.25">
      <c r="A79" s="139" t="s">
        <v>105</v>
      </c>
      <c r="B79" s="139"/>
      <c r="C79" s="21">
        <v>9780325050805</v>
      </c>
      <c r="D79" s="113">
        <v>48</v>
      </c>
      <c r="E79" s="58">
        <f t="shared" ref="E79:E81" si="5">D79*0.95</f>
        <v>45.599999999999994</v>
      </c>
      <c r="F79" s="24"/>
      <c r="G79" s="23">
        <f t="shared" si="4"/>
        <v>0</v>
      </c>
    </row>
    <row r="80" spans="1:7" s="10" customFormat="1" ht="19" customHeight="1" x14ac:dyDescent="0.25">
      <c r="A80" s="76" t="s">
        <v>52</v>
      </c>
      <c r="B80" s="26"/>
      <c r="C80" s="21">
        <v>9780325042954</v>
      </c>
      <c r="D80" s="113">
        <v>35.5</v>
      </c>
      <c r="E80" s="58">
        <f t="shared" si="5"/>
        <v>33.725000000000001</v>
      </c>
      <c r="F80" s="24"/>
      <c r="G80" s="23">
        <f t="shared" si="4"/>
        <v>0</v>
      </c>
    </row>
    <row r="81" spans="1:7" s="10" customFormat="1" ht="19" customHeight="1" x14ac:dyDescent="0.25">
      <c r="A81" s="77" t="s">
        <v>45</v>
      </c>
      <c r="B81" s="24"/>
      <c r="C81" s="21">
        <v>9780325089676</v>
      </c>
      <c r="D81" s="109">
        <v>74</v>
      </c>
      <c r="E81" s="58">
        <f t="shared" si="5"/>
        <v>70.3</v>
      </c>
      <c r="F81" s="22"/>
      <c r="G81" s="23">
        <f t="shared" si="4"/>
        <v>0</v>
      </c>
    </row>
    <row r="82" spans="1:7" s="54" customFormat="1" ht="19" customHeight="1" x14ac:dyDescent="0.25">
      <c r="A82" s="172" t="s">
        <v>76</v>
      </c>
      <c r="B82" s="173"/>
      <c r="C82" s="69" t="s">
        <v>9</v>
      </c>
      <c r="D82" s="70" t="s">
        <v>20</v>
      </c>
      <c r="E82" s="70" t="s">
        <v>244</v>
      </c>
      <c r="F82" s="70" t="s">
        <v>10</v>
      </c>
      <c r="G82" s="70" t="s">
        <v>11</v>
      </c>
    </row>
    <row r="83" spans="1:7" s="12" customFormat="1" ht="19" customHeight="1" x14ac:dyDescent="0.25">
      <c r="A83" s="32" t="s">
        <v>114</v>
      </c>
      <c r="B83" s="32"/>
      <c r="C83" s="30">
        <v>9780325076867</v>
      </c>
      <c r="D83" s="117">
        <v>29</v>
      </c>
      <c r="E83" s="58">
        <f t="shared" ref="E83:E146" si="6">D83*0.95</f>
        <v>27.549999999999997</v>
      </c>
      <c r="F83" s="31"/>
      <c r="G83" s="23">
        <f t="shared" ref="G83:G93" si="7">F83*E83</f>
        <v>0</v>
      </c>
    </row>
    <row r="84" spans="1:7" s="12" customFormat="1" ht="19" customHeight="1" x14ac:dyDescent="0.25">
      <c r="A84" s="32" t="s">
        <v>174</v>
      </c>
      <c r="B84" s="32"/>
      <c r="C84" s="30">
        <v>9780325118123</v>
      </c>
      <c r="D84" s="117">
        <v>43.5</v>
      </c>
      <c r="E84" s="58">
        <f t="shared" si="6"/>
        <v>41.324999999999996</v>
      </c>
      <c r="F84" s="31"/>
      <c r="G84" s="23">
        <f t="shared" si="7"/>
        <v>0</v>
      </c>
    </row>
    <row r="85" spans="1:7" s="12" customFormat="1" ht="19" customHeight="1" x14ac:dyDescent="0.25">
      <c r="A85" s="32" t="s">
        <v>173</v>
      </c>
      <c r="B85" s="32"/>
      <c r="C85" s="30">
        <v>9780325099736</v>
      </c>
      <c r="D85" s="117">
        <v>40.5</v>
      </c>
      <c r="E85" s="58">
        <f t="shared" si="6"/>
        <v>38.475000000000001</v>
      </c>
      <c r="F85" s="31"/>
      <c r="G85" s="23">
        <f t="shared" si="7"/>
        <v>0</v>
      </c>
    </row>
    <row r="86" spans="1:7" s="10" customFormat="1" ht="19" customHeight="1" x14ac:dyDescent="0.25">
      <c r="A86" s="76" t="s">
        <v>142</v>
      </c>
      <c r="B86" s="26"/>
      <c r="C86" s="21">
        <v>9780325092492</v>
      </c>
      <c r="D86" s="120">
        <v>43.5</v>
      </c>
      <c r="E86" s="58">
        <f t="shared" si="6"/>
        <v>41.324999999999996</v>
      </c>
      <c r="F86" s="24"/>
      <c r="G86" s="23">
        <f t="shared" si="7"/>
        <v>0</v>
      </c>
    </row>
    <row r="87" spans="1:7" s="12" customFormat="1" ht="19" customHeight="1" x14ac:dyDescent="0.25">
      <c r="A87" s="32" t="s">
        <v>143</v>
      </c>
      <c r="B87" s="32"/>
      <c r="C87" s="30">
        <v>9780325108070</v>
      </c>
      <c r="D87" s="117">
        <v>49.5</v>
      </c>
      <c r="E87" s="58">
        <f t="shared" si="6"/>
        <v>47.024999999999999</v>
      </c>
      <c r="F87" s="31"/>
      <c r="G87" s="23">
        <f t="shared" si="7"/>
        <v>0</v>
      </c>
    </row>
    <row r="88" spans="1:7" s="10" customFormat="1" ht="21.5" customHeight="1" x14ac:dyDescent="0.25">
      <c r="A88" s="142" t="s">
        <v>236</v>
      </c>
      <c r="B88" s="142"/>
      <c r="C88" s="33">
        <v>9780325097268</v>
      </c>
      <c r="D88" s="121">
        <v>12</v>
      </c>
      <c r="E88" s="58">
        <f t="shared" si="6"/>
        <v>11.399999999999999</v>
      </c>
      <c r="F88" s="34"/>
      <c r="G88" s="23">
        <f t="shared" si="7"/>
        <v>0</v>
      </c>
    </row>
    <row r="89" spans="1:7" s="10" customFormat="1" ht="19" customHeight="1" x14ac:dyDescent="0.25">
      <c r="A89" s="76" t="s">
        <v>26</v>
      </c>
      <c r="B89" s="26"/>
      <c r="C89" s="21">
        <v>9780325078229</v>
      </c>
      <c r="D89" s="113">
        <v>56.5</v>
      </c>
      <c r="E89" s="58">
        <f t="shared" si="6"/>
        <v>53.674999999999997</v>
      </c>
      <c r="F89" s="24"/>
      <c r="G89" s="23">
        <f t="shared" si="7"/>
        <v>0</v>
      </c>
    </row>
    <row r="90" spans="1:7" s="10" customFormat="1" ht="19" customHeight="1" x14ac:dyDescent="0.25">
      <c r="A90" s="76" t="s">
        <v>68</v>
      </c>
      <c r="B90" s="26"/>
      <c r="C90" s="21">
        <v>9780325077666</v>
      </c>
      <c r="D90" s="113">
        <v>40.5</v>
      </c>
      <c r="E90" s="58">
        <f t="shared" si="6"/>
        <v>38.475000000000001</v>
      </c>
      <c r="F90" s="24"/>
      <c r="G90" s="23">
        <f t="shared" si="7"/>
        <v>0</v>
      </c>
    </row>
    <row r="91" spans="1:7" s="10" customFormat="1" ht="19" customHeight="1" x14ac:dyDescent="0.25">
      <c r="A91" s="171" t="s">
        <v>47</v>
      </c>
      <c r="B91" s="148"/>
      <c r="C91" s="27">
        <v>9780325088808</v>
      </c>
      <c r="D91" s="110">
        <v>27.5</v>
      </c>
      <c r="E91" s="58">
        <f t="shared" si="6"/>
        <v>26.125</v>
      </c>
      <c r="F91" s="22"/>
      <c r="G91" s="23">
        <f t="shared" si="7"/>
        <v>0</v>
      </c>
    </row>
    <row r="92" spans="1:7" s="10" customFormat="1" ht="19" customHeight="1" x14ac:dyDescent="0.25">
      <c r="A92" s="139" t="s">
        <v>16</v>
      </c>
      <c r="B92" s="140"/>
      <c r="C92" s="21">
        <v>9780325056630</v>
      </c>
      <c r="D92" s="110">
        <v>35</v>
      </c>
      <c r="E92" s="58">
        <f t="shared" si="6"/>
        <v>33.25</v>
      </c>
      <c r="F92" s="22"/>
      <c r="G92" s="23">
        <f t="shared" si="7"/>
        <v>0</v>
      </c>
    </row>
    <row r="93" spans="1:7" s="10" customFormat="1" ht="19" customHeight="1" x14ac:dyDescent="0.25">
      <c r="A93" s="138" t="s">
        <v>96</v>
      </c>
      <c r="B93" s="138"/>
      <c r="C93" s="21">
        <v>9780325087771</v>
      </c>
      <c r="D93" s="110">
        <v>42</v>
      </c>
      <c r="E93" s="58">
        <f t="shared" si="6"/>
        <v>39.9</v>
      </c>
      <c r="F93" s="22"/>
      <c r="G93" s="23">
        <f t="shared" si="7"/>
        <v>0</v>
      </c>
    </row>
    <row r="94" spans="1:7" s="10" customFormat="1" ht="19" customHeight="1" x14ac:dyDescent="0.25">
      <c r="A94" s="35" t="s">
        <v>73</v>
      </c>
      <c r="B94" s="35"/>
      <c r="C94" s="36" t="s">
        <v>9</v>
      </c>
      <c r="D94" s="37" t="s">
        <v>20</v>
      </c>
      <c r="E94" s="37" t="s">
        <v>244</v>
      </c>
      <c r="F94" s="37" t="s">
        <v>10</v>
      </c>
      <c r="G94" s="37" t="s">
        <v>11</v>
      </c>
    </row>
    <row r="95" spans="1:7" s="10" customFormat="1" ht="19" customHeight="1" x14ac:dyDescent="0.25">
      <c r="A95" s="136" t="s">
        <v>162</v>
      </c>
      <c r="B95" s="137"/>
      <c r="C95" s="83">
        <v>9780325109510</v>
      </c>
      <c r="D95" s="116">
        <v>36.5</v>
      </c>
      <c r="E95" s="58">
        <f t="shared" si="6"/>
        <v>34.674999999999997</v>
      </c>
      <c r="F95" s="22"/>
      <c r="G95" s="23">
        <f t="shared" ref="G95:G110" si="8">F95*E95</f>
        <v>0</v>
      </c>
    </row>
    <row r="96" spans="1:7" s="10" customFormat="1" ht="19" customHeight="1" x14ac:dyDescent="0.25">
      <c r="A96" s="136" t="s">
        <v>138</v>
      </c>
      <c r="B96" s="137"/>
      <c r="C96" s="21">
        <v>9780325092157</v>
      </c>
      <c r="D96" s="115">
        <v>32</v>
      </c>
      <c r="E96" s="58">
        <f t="shared" si="6"/>
        <v>30.4</v>
      </c>
      <c r="F96" s="22"/>
      <c r="G96" s="23">
        <f t="shared" si="8"/>
        <v>0</v>
      </c>
    </row>
    <row r="97" spans="1:7" s="10" customFormat="1" ht="19" customHeight="1" x14ac:dyDescent="0.25">
      <c r="A97" s="76" t="s">
        <v>185</v>
      </c>
      <c r="B97" s="56"/>
      <c r="C97" s="21">
        <v>9780325120065</v>
      </c>
      <c r="D97" s="113">
        <v>37.5</v>
      </c>
      <c r="E97" s="58">
        <f t="shared" si="6"/>
        <v>35.625</v>
      </c>
      <c r="F97" s="57"/>
      <c r="G97" s="23">
        <f t="shared" si="8"/>
        <v>0</v>
      </c>
    </row>
    <row r="98" spans="1:7" s="10" customFormat="1" ht="19" customHeight="1" x14ac:dyDescent="0.25">
      <c r="A98" s="76" t="s">
        <v>147</v>
      </c>
      <c r="B98" s="26"/>
      <c r="C98" s="21">
        <v>9780325081137</v>
      </c>
      <c r="D98" s="113">
        <v>43.5</v>
      </c>
      <c r="E98" s="58">
        <f t="shared" si="6"/>
        <v>41.324999999999996</v>
      </c>
      <c r="F98" s="24"/>
      <c r="G98" s="23">
        <f t="shared" si="8"/>
        <v>0</v>
      </c>
    </row>
    <row r="99" spans="1:7" s="10" customFormat="1" ht="19" customHeight="1" x14ac:dyDescent="0.25">
      <c r="A99" s="76" t="s">
        <v>172</v>
      </c>
      <c r="B99" s="49"/>
      <c r="C99" s="21">
        <v>9780325108209</v>
      </c>
      <c r="D99" s="113">
        <v>36.5</v>
      </c>
      <c r="E99" s="58">
        <f t="shared" si="6"/>
        <v>34.674999999999997</v>
      </c>
      <c r="F99" s="50"/>
      <c r="G99" s="23">
        <f t="shared" si="8"/>
        <v>0</v>
      </c>
    </row>
    <row r="100" spans="1:7" s="10" customFormat="1" ht="19" customHeight="1" x14ac:dyDescent="0.25">
      <c r="A100" s="76" t="s">
        <v>171</v>
      </c>
      <c r="B100" s="49"/>
      <c r="C100" s="21">
        <v>9780325109176</v>
      </c>
      <c r="D100" s="113">
        <v>30.5</v>
      </c>
      <c r="E100" s="58">
        <f t="shared" si="6"/>
        <v>28.974999999999998</v>
      </c>
      <c r="F100" s="50"/>
      <c r="G100" s="23">
        <f t="shared" si="8"/>
        <v>0</v>
      </c>
    </row>
    <row r="101" spans="1:7" s="10" customFormat="1" ht="19" customHeight="1" x14ac:dyDescent="0.25">
      <c r="A101" s="76" t="s">
        <v>144</v>
      </c>
      <c r="B101" s="26"/>
      <c r="C101" s="21">
        <v>9780325092539</v>
      </c>
      <c r="D101" s="113">
        <v>35</v>
      </c>
      <c r="E101" s="58">
        <f t="shared" si="6"/>
        <v>33.25</v>
      </c>
      <c r="F101" s="24"/>
      <c r="G101" s="23">
        <f t="shared" si="8"/>
        <v>0</v>
      </c>
    </row>
    <row r="102" spans="1:7" s="10" customFormat="1" ht="19" customHeight="1" x14ac:dyDescent="0.25">
      <c r="A102" s="76" t="s">
        <v>145</v>
      </c>
      <c r="B102" s="26"/>
      <c r="C102" s="21">
        <v>9780325098128</v>
      </c>
      <c r="D102" s="120">
        <v>36.5</v>
      </c>
      <c r="E102" s="58">
        <f t="shared" si="6"/>
        <v>34.674999999999997</v>
      </c>
      <c r="F102" s="24"/>
      <c r="G102" s="23">
        <f t="shared" si="8"/>
        <v>0</v>
      </c>
    </row>
    <row r="103" spans="1:7" s="10" customFormat="1" ht="19" customHeight="1" x14ac:dyDescent="0.25">
      <c r="A103" s="76" t="s">
        <v>146</v>
      </c>
      <c r="B103" s="26"/>
      <c r="C103" s="21">
        <v>9780325050942</v>
      </c>
      <c r="D103" s="113">
        <v>37.5</v>
      </c>
      <c r="E103" s="58">
        <f t="shared" si="6"/>
        <v>35.625</v>
      </c>
      <c r="F103" s="24"/>
      <c r="G103" s="23">
        <f t="shared" si="8"/>
        <v>0</v>
      </c>
    </row>
    <row r="104" spans="1:7" s="10" customFormat="1" ht="19" customHeight="1" x14ac:dyDescent="0.25">
      <c r="A104" s="76" t="s">
        <v>69</v>
      </c>
      <c r="B104" s="26"/>
      <c r="C104" s="21">
        <v>9780325053608</v>
      </c>
      <c r="D104" s="113">
        <v>46.5</v>
      </c>
      <c r="E104" s="58">
        <f t="shared" si="6"/>
        <v>44.174999999999997</v>
      </c>
      <c r="F104" s="24"/>
      <c r="G104" s="23">
        <f t="shared" si="8"/>
        <v>0</v>
      </c>
    </row>
    <row r="105" spans="1:7" s="10" customFormat="1" ht="21" customHeight="1" x14ac:dyDescent="0.25">
      <c r="A105" s="179" t="s">
        <v>70</v>
      </c>
      <c r="B105" s="180"/>
      <c r="C105" s="21">
        <v>9780325061580</v>
      </c>
      <c r="D105" s="113">
        <v>39</v>
      </c>
      <c r="E105" s="58">
        <f t="shared" si="6"/>
        <v>37.049999999999997</v>
      </c>
      <c r="F105" s="24"/>
      <c r="G105" s="23">
        <f t="shared" si="8"/>
        <v>0</v>
      </c>
    </row>
    <row r="106" spans="1:7" s="10" customFormat="1" ht="19" customHeight="1" x14ac:dyDescent="0.25">
      <c r="A106" s="76" t="s">
        <v>71</v>
      </c>
      <c r="B106" s="26"/>
      <c r="C106" s="21">
        <v>9780325077673</v>
      </c>
      <c r="D106" s="113">
        <v>49.5</v>
      </c>
      <c r="E106" s="58">
        <f t="shared" si="6"/>
        <v>47.024999999999999</v>
      </c>
      <c r="F106" s="24"/>
      <c r="G106" s="23">
        <f t="shared" si="8"/>
        <v>0</v>
      </c>
    </row>
    <row r="107" spans="1:7" s="10" customFormat="1" ht="19" customHeight="1" x14ac:dyDescent="0.25">
      <c r="A107" s="76" t="s">
        <v>72</v>
      </c>
      <c r="B107" s="26"/>
      <c r="C107" s="21">
        <v>9780325044354</v>
      </c>
      <c r="D107" s="113">
        <v>46.5</v>
      </c>
      <c r="E107" s="58">
        <f t="shared" si="6"/>
        <v>44.174999999999997</v>
      </c>
      <c r="F107" s="24"/>
      <c r="G107" s="23">
        <f t="shared" si="8"/>
        <v>0</v>
      </c>
    </row>
    <row r="108" spans="1:7" s="10" customFormat="1" ht="19" customHeight="1" x14ac:dyDescent="0.25">
      <c r="A108" s="77" t="s">
        <v>22</v>
      </c>
      <c r="B108" s="25"/>
      <c r="C108" s="21">
        <v>9780325086750</v>
      </c>
      <c r="D108" s="109">
        <v>32</v>
      </c>
      <c r="E108" s="58">
        <f t="shared" si="6"/>
        <v>30.4</v>
      </c>
      <c r="F108" s="22"/>
      <c r="G108" s="23">
        <f t="shared" si="8"/>
        <v>0</v>
      </c>
    </row>
    <row r="109" spans="1:7" s="10" customFormat="1" ht="19" customHeight="1" x14ac:dyDescent="0.25">
      <c r="A109" s="77" t="s">
        <v>84</v>
      </c>
      <c r="B109" s="25"/>
      <c r="C109" s="21">
        <v>9780325046969</v>
      </c>
      <c r="D109" s="109">
        <v>37.5</v>
      </c>
      <c r="E109" s="58">
        <f t="shared" si="6"/>
        <v>35.625</v>
      </c>
      <c r="F109" s="22"/>
      <c r="G109" s="23">
        <f t="shared" si="8"/>
        <v>0</v>
      </c>
    </row>
    <row r="110" spans="1:7" s="10" customFormat="1" ht="19" customHeight="1" x14ac:dyDescent="0.25">
      <c r="A110" s="136" t="s">
        <v>214</v>
      </c>
      <c r="B110" s="137"/>
      <c r="C110" s="21">
        <v>9780325099507</v>
      </c>
      <c r="D110" s="109">
        <v>37.5</v>
      </c>
      <c r="E110" s="58">
        <f t="shared" si="6"/>
        <v>35.625</v>
      </c>
      <c r="F110" s="21"/>
      <c r="G110" s="23">
        <f t="shared" si="8"/>
        <v>0</v>
      </c>
    </row>
    <row r="111" spans="1:7" s="54" customFormat="1" ht="19" customHeight="1" x14ac:dyDescent="0.25">
      <c r="A111" s="66" t="s">
        <v>60</v>
      </c>
      <c r="B111" s="66"/>
      <c r="C111" s="67" t="s">
        <v>9</v>
      </c>
      <c r="D111" s="68" t="s">
        <v>20</v>
      </c>
      <c r="E111" s="68" t="s">
        <v>244</v>
      </c>
      <c r="F111" s="68" t="s">
        <v>10</v>
      </c>
      <c r="G111" s="68" t="s">
        <v>11</v>
      </c>
    </row>
    <row r="112" spans="1:7" s="10" customFormat="1" ht="19" customHeight="1" x14ac:dyDescent="0.25">
      <c r="A112" s="139" t="s">
        <v>140</v>
      </c>
      <c r="B112" s="139"/>
      <c r="C112" s="21">
        <v>9780325112763</v>
      </c>
      <c r="D112" s="115">
        <v>40.5</v>
      </c>
      <c r="E112" s="58">
        <f t="shared" si="6"/>
        <v>38.475000000000001</v>
      </c>
      <c r="F112" s="22"/>
      <c r="G112" s="23">
        <f t="shared" ref="G112:G124" si="9">F112*E112</f>
        <v>0</v>
      </c>
    </row>
    <row r="113" spans="1:7" s="10" customFormat="1" ht="19" customHeight="1" x14ac:dyDescent="0.25">
      <c r="A113" s="76" t="s">
        <v>131</v>
      </c>
      <c r="B113" s="26"/>
      <c r="C113" s="21">
        <v>9780325099170</v>
      </c>
      <c r="D113" s="113">
        <v>37.5</v>
      </c>
      <c r="E113" s="58">
        <f t="shared" si="6"/>
        <v>35.625</v>
      </c>
      <c r="F113" s="24"/>
      <c r="G113" s="23">
        <f t="shared" si="9"/>
        <v>0</v>
      </c>
    </row>
    <row r="114" spans="1:7" s="12" customFormat="1" ht="19" customHeight="1" x14ac:dyDescent="0.25">
      <c r="A114" s="31" t="s">
        <v>148</v>
      </c>
      <c r="B114" s="38"/>
      <c r="C114" s="30">
        <v>9780135437216</v>
      </c>
      <c r="D114" s="117">
        <v>67</v>
      </c>
      <c r="E114" s="58">
        <f t="shared" si="6"/>
        <v>63.65</v>
      </c>
      <c r="F114" s="38"/>
      <c r="G114" s="23">
        <f t="shared" si="9"/>
        <v>0</v>
      </c>
    </row>
    <row r="115" spans="1:7" s="10" customFormat="1" ht="19" customHeight="1" x14ac:dyDescent="0.25">
      <c r="A115" s="141" t="s">
        <v>61</v>
      </c>
      <c r="B115" s="141"/>
      <c r="C115" s="21">
        <v>9780325092522</v>
      </c>
      <c r="D115" s="115">
        <v>40.5</v>
      </c>
      <c r="E115" s="58">
        <f t="shared" si="6"/>
        <v>38.475000000000001</v>
      </c>
      <c r="F115" s="22"/>
      <c r="G115" s="23">
        <f t="shared" si="9"/>
        <v>0</v>
      </c>
    </row>
    <row r="116" spans="1:7" s="10" customFormat="1" ht="19" customHeight="1" x14ac:dyDescent="0.25">
      <c r="A116" s="141" t="s">
        <v>85</v>
      </c>
      <c r="B116" s="141"/>
      <c r="C116" s="21">
        <v>9780134632711</v>
      </c>
      <c r="D116" s="110">
        <v>53.5</v>
      </c>
      <c r="E116" s="58">
        <f t="shared" si="6"/>
        <v>50.824999999999996</v>
      </c>
      <c r="F116" s="22"/>
      <c r="G116" s="23">
        <f t="shared" si="9"/>
        <v>0</v>
      </c>
    </row>
    <row r="117" spans="1:7" s="10" customFormat="1" ht="19" customHeight="1" x14ac:dyDescent="0.25">
      <c r="A117" s="141" t="s">
        <v>86</v>
      </c>
      <c r="B117" s="141"/>
      <c r="C117" s="21">
        <v>9780134632766</v>
      </c>
      <c r="D117" s="110">
        <v>58</v>
      </c>
      <c r="E117" s="58">
        <f t="shared" si="6"/>
        <v>55.099999999999994</v>
      </c>
      <c r="F117" s="22"/>
      <c r="G117" s="23">
        <f t="shared" si="9"/>
        <v>0</v>
      </c>
    </row>
    <row r="118" spans="1:7" s="10" customFormat="1" ht="19" customHeight="1" x14ac:dyDescent="0.25">
      <c r="A118" s="139" t="s">
        <v>87</v>
      </c>
      <c r="B118" s="139"/>
      <c r="C118" s="27">
        <v>9780133108606</v>
      </c>
      <c r="D118" s="110">
        <v>50.75</v>
      </c>
      <c r="E118" s="58">
        <f t="shared" si="6"/>
        <v>48.212499999999999</v>
      </c>
      <c r="F118" s="22"/>
      <c r="G118" s="23">
        <f t="shared" si="9"/>
        <v>0</v>
      </c>
    </row>
    <row r="119" spans="1:7" s="10" customFormat="1" ht="19" customHeight="1" x14ac:dyDescent="0.25">
      <c r="A119" s="76" t="s">
        <v>61</v>
      </c>
      <c r="B119" s="26"/>
      <c r="C119" s="21">
        <v>9780325092522</v>
      </c>
      <c r="D119" s="115">
        <v>40.5</v>
      </c>
      <c r="E119" s="58">
        <f t="shared" si="6"/>
        <v>38.475000000000001</v>
      </c>
      <c r="F119" s="24"/>
      <c r="G119" s="23">
        <f t="shared" si="9"/>
        <v>0</v>
      </c>
    </row>
    <row r="120" spans="1:7" s="10" customFormat="1" ht="19" customHeight="1" x14ac:dyDescent="0.25">
      <c r="A120" s="76" t="s">
        <v>88</v>
      </c>
      <c r="B120" s="26"/>
      <c r="C120" s="21">
        <v>9780325062495</v>
      </c>
      <c r="D120" s="113">
        <v>46.5</v>
      </c>
      <c r="E120" s="58">
        <f t="shared" si="6"/>
        <v>44.174999999999997</v>
      </c>
      <c r="F120" s="24"/>
      <c r="G120" s="23">
        <f t="shared" si="9"/>
        <v>0</v>
      </c>
    </row>
    <row r="121" spans="1:7" s="10" customFormat="1" ht="19" customHeight="1" x14ac:dyDescent="0.25">
      <c r="A121" s="76" t="s">
        <v>62</v>
      </c>
      <c r="B121" s="26"/>
      <c r="C121" s="21">
        <v>9780325011363</v>
      </c>
      <c r="D121" s="113">
        <v>39</v>
      </c>
      <c r="E121" s="58">
        <f t="shared" si="6"/>
        <v>37.049999999999997</v>
      </c>
      <c r="F121" s="24"/>
      <c r="G121" s="23">
        <f t="shared" si="9"/>
        <v>0</v>
      </c>
    </row>
    <row r="122" spans="1:7" s="10" customFormat="1" ht="19" customHeight="1" x14ac:dyDescent="0.25">
      <c r="A122" s="76" t="s">
        <v>43</v>
      </c>
      <c r="B122" s="26"/>
      <c r="C122" s="21">
        <v>9780325088785</v>
      </c>
      <c r="D122" s="113">
        <v>39</v>
      </c>
      <c r="E122" s="58">
        <f t="shared" si="6"/>
        <v>37.049999999999997</v>
      </c>
      <c r="F122" s="24"/>
      <c r="G122" s="23">
        <f t="shared" si="9"/>
        <v>0</v>
      </c>
    </row>
    <row r="123" spans="1:7" s="10" customFormat="1" ht="19" customHeight="1" x14ac:dyDescent="0.25">
      <c r="A123" s="76" t="s">
        <v>102</v>
      </c>
      <c r="B123" s="26"/>
      <c r="C123" s="21">
        <v>9780325078212</v>
      </c>
      <c r="D123" s="113">
        <v>51</v>
      </c>
      <c r="E123" s="58">
        <f t="shared" si="6"/>
        <v>48.449999999999996</v>
      </c>
      <c r="F123" s="24"/>
      <c r="G123" s="23">
        <f t="shared" si="9"/>
        <v>0</v>
      </c>
    </row>
    <row r="124" spans="1:7" s="10" customFormat="1" ht="19" customHeight="1" x14ac:dyDescent="0.25">
      <c r="A124" s="76" t="s">
        <v>74</v>
      </c>
      <c r="B124" s="26"/>
      <c r="C124" s="21">
        <v>9780325077895</v>
      </c>
      <c r="D124" s="113">
        <v>29</v>
      </c>
      <c r="E124" s="58">
        <f t="shared" si="6"/>
        <v>27.549999999999997</v>
      </c>
      <c r="F124" s="24"/>
      <c r="G124" s="23">
        <f t="shared" si="9"/>
        <v>0</v>
      </c>
    </row>
    <row r="125" spans="1:7" s="10" customFormat="1" ht="19" customHeight="1" x14ac:dyDescent="0.25">
      <c r="A125" s="146" t="s">
        <v>63</v>
      </c>
      <c r="B125" s="147"/>
      <c r="C125" s="39" t="s">
        <v>9</v>
      </c>
      <c r="D125" s="40" t="s">
        <v>20</v>
      </c>
      <c r="E125" s="40" t="s">
        <v>244</v>
      </c>
      <c r="F125" s="40" t="s">
        <v>10</v>
      </c>
      <c r="G125" s="40" t="s">
        <v>11</v>
      </c>
    </row>
    <row r="126" spans="1:7" s="10" customFormat="1" ht="19" customHeight="1" x14ac:dyDescent="0.25">
      <c r="A126" s="76" t="s">
        <v>149</v>
      </c>
      <c r="B126" s="26"/>
      <c r="C126" s="21">
        <v>9780325089904</v>
      </c>
      <c r="D126" s="113">
        <v>39</v>
      </c>
      <c r="E126" s="58">
        <f t="shared" si="6"/>
        <v>37.049999999999997</v>
      </c>
      <c r="F126" s="24"/>
      <c r="G126" s="23">
        <f t="shared" ref="G126:G137" si="10">F126*E126</f>
        <v>0</v>
      </c>
    </row>
    <row r="127" spans="1:7" s="12" customFormat="1" ht="19" customHeight="1" x14ac:dyDescent="0.25">
      <c r="A127" s="32" t="s">
        <v>150</v>
      </c>
      <c r="B127" s="32"/>
      <c r="C127" s="30">
        <v>9780325077901</v>
      </c>
      <c r="D127" s="117">
        <v>43.5</v>
      </c>
      <c r="E127" s="58">
        <f t="shared" si="6"/>
        <v>41.324999999999996</v>
      </c>
      <c r="F127" s="31"/>
      <c r="G127" s="23">
        <f t="shared" si="10"/>
        <v>0</v>
      </c>
    </row>
    <row r="128" spans="1:7" s="10" customFormat="1" ht="19" customHeight="1" x14ac:dyDescent="0.25">
      <c r="A128" s="76" t="s">
        <v>15</v>
      </c>
      <c r="B128" s="26"/>
      <c r="C128" s="21">
        <v>9780325053592</v>
      </c>
      <c r="D128" s="113">
        <v>40.5</v>
      </c>
      <c r="E128" s="58">
        <f t="shared" si="6"/>
        <v>38.475000000000001</v>
      </c>
      <c r="F128" s="24"/>
      <c r="G128" s="23">
        <f t="shared" si="10"/>
        <v>0</v>
      </c>
    </row>
    <row r="129" spans="1:7" s="10" customFormat="1" ht="21" customHeight="1" x14ac:dyDescent="0.25">
      <c r="A129" s="136" t="s">
        <v>235</v>
      </c>
      <c r="B129" s="137"/>
      <c r="C129" s="21">
        <v>9780325062860</v>
      </c>
      <c r="D129" s="113">
        <v>52</v>
      </c>
      <c r="E129" s="58">
        <f t="shared" si="6"/>
        <v>49.4</v>
      </c>
      <c r="F129" s="24"/>
      <c r="G129" s="23">
        <f t="shared" si="10"/>
        <v>0</v>
      </c>
    </row>
    <row r="130" spans="1:7" s="10" customFormat="1" ht="19" customHeight="1" x14ac:dyDescent="0.25">
      <c r="A130" s="76" t="s">
        <v>103</v>
      </c>
      <c r="B130" s="26"/>
      <c r="C130" s="21">
        <v>9780325077659</v>
      </c>
      <c r="D130" s="113">
        <v>35</v>
      </c>
      <c r="E130" s="58">
        <f t="shared" si="6"/>
        <v>33.25</v>
      </c>
      <c r="F130" s="24"/>
      <c r="G130" s="23">
        <f t="shared" si="10"/>
        <v>0</v>
      </c>
    </row>
    <row r="131" spans="1:7" s="12" customFormat="1" ht="21" customHeight="1" x14ac:dyDescent="0.25">
      <c r="A131" s="145" t="s">
        <v>234</v>
      </c>
      <c r="B131" s="145"/>
      <c r="C131" s="30">
        <v>9780325061832</v>
      </c>
      <c r="D131" s="117">
        <v>259.5</v>
      </c>
      <c r="E131" s="58">
        <f t="shared" si="6"/>
        <v>246.52499999999998</v>
      </c>
      <c r="F131" s="31"/>
      <c r="G131" s="23">
        <f t="shared" si="10"/>
        <v>0</v>
      </c>
    </row>
    <row r="132" spans="1:7" s="12" customFormat="1" ht="20" customHeight="1" x14ac:dyDescent="0.25">
      <c r="A132" s="145" t="s">
        <v>233</v>
      </c>
      <c r="B132" s="145"/>
      <c r="C132" s="30">
        <v>9780325061849</v>
      </c>
      <c r="D132" s="117">
        <v>259.5</v>
      </c>
      <c r="E132" s="58">
        <f t="shared" si="6"/>
        <v>246.52499999999998</v>
      </c>
      <c r="F132" s="31"/>
      <c r="G132" s="23">
        <f t="shared" si="10"/>
        <v>0</v>
      </c>
    </row>
    <row r="133" spans="1:7" s="12" customFormat="1" ht="19" customHeight="1" x14ac:dyDescent="0.25">
      <c r="A133" s="32" t="s">
        <v>53</v>
      </c>
      <c r="B133" s="32"/>
      <c r="C133" s="30">
        <v>9780325061955</v>
      </c>
      <c r="D133" s="117">
        <v>69.5</v>
      </c>
      <c r="E133" s="58">
        <f t="shared" si="6"/>
        <v>66.024999999999991</v>
      </c>
      <c r="F133" s="31"/>
      <c r="G133" s="23">
        <f t="shared" si="10"/>
        <v>0</v>
      </c>
    </row>
    <row r="134" spans="1:7" s="12" customFormat="1" ht="19" customHeight="1" x14ac:dyDescent="0.25">
      <c r="A134" s="32" t="s">
        <v>54</v>
      </c>
      <c r="B134" s="32"/>
      <c r="C134" s="30">
        <v>9780325061863</v>
      </c>
      <c r="D134" s="117">
        <v>69.5</v>
      </c>
      <c r="E134" s="58">
        <f t="shared" si="6"/>
        <v>66.024999999999991</v>
      </c>
      <c r="F134" s="31"/>
      <c r="G134" s="23">
        <f t="shared" si="10"/>
        <v>0</v>
      </c>
    </row>
    <row r="135" spans="1:7" s="10" customFormat="1" ht="19" customHeight="1" x14ac:dyDescent="0.25">
      <c r="A135" s="76" t="s">
        <v>89</v>
      </c>
      <c r="B135" s="26"/>
      <c r="C135" s="21">
        <v>9780325062570</v>
      </c>
      <c r="D135" s="113">
        <v>36.5</v>
      </c>
      <c r="E135" s="58">
        <f t="shared" si="6"/>
        <v>34.674999999999997</v>
      </c>
      <c r="F135" s="24"/>
      <c r="G135" s="23">
        <f t="shared" si="10"/>
        <v>0</v>
      </c>
    </row>
    <row r="136" spans="1:7" s="10" customFormat="1" ht="19" customHeight="1" x14ac:dyDescent="0.25">
      <c r="A136" s="77" t="s">
        <v>90</v>
      </c>
      <c r="B136" s="25"/>
      <c r="C136" s="21">
        <v>9780325047034</v>
      </c>
      <c r="D136" s="109">
        <v>61</v>
      </c>
      <c r="E136" s="58">
        <f t="shared" si="6"/>
        <v>57.949999999999996</v>
      </c>
      <c r="F136" s="22"/>
      <c r="G136" s="23">
        <f t="shared" si="10"/>
        <v>0</v>
      </c>
    </row>
    <row r="137" spans="1:7" s="10" customFormat="1" ht="19" customHeight="1" x14ac:dyDescent="0.25">
      <c r="A137" s="141" t="s">
        <v>91</v>
      </c>
      <c r="B137" s="141"/>
      <c r="C137" s="21">
        <v>9780325074733</v>
      </c>
      <c r="D137" s="109">
        <v>32</v>
      </c>
      <c r="E137" s="58">
        <f t="shared" si="6"/>
        <v>30.4</v>
      </c>
      <c r="F137" s="22"/>
      <c r="G137" s="23">
        <f t="shared" si="10"/>
        <v>0</v>
      </c>
    </row>
    <row r="138" spans="1:7" s="12" customFormat="1" ht="19" customHeight="1" x14ac:dyDescent="0.25">
      <c r="A138" s="146" t="s">
        <v>99</v>
      </c>
      <c r="B138" s="147"/>
      <c r="C138" s="39" t="s">
        <v>9</v>
      </c>
      <c r="D138" s="40" t="s">
        <v>20</v>
      </c>
      <c r="E138" s="40" t="s">
        <v>244</v>
      </c>
      <c r="F138" s="40" t="s">
        <v>10</v>
      </c>
      <c r="G138" s="40" t="s">
        <v>11</v>
      </c>
    </row>
    <row r="139" spans="1:7" s="10" customFormat="1" ht="19" customHeight="1" x14ac:dyDescent="0.25">
      <c r="A139" s="139" t="s">
        <v>132</v>
      </c>
      <c r="B139" s="139"/>
      <c r="C139" s="21">
        <v>9780325118642</v>
      </c>
      <c r="D139" s="115">
        <v>36.5</v>
      </c>
      <c r="E139" s="58">
        <f t="shared" si="6"/>
        <v>34.674999999999997</v>
      </c>
      <c r="F139" s="22"/>
      <c r="G139" s="23">
        <f t="shared" ref="G139:G176" si="11">F139*E139</f>
        <v>0</v>
      </c>
    </row>
    <row r="140" spans="1:7" s="10" customFormat="1" ht="19" customHeight="1" x14ac:dyDescent="0.25">
      <c r="A140" s="130" t="s">
        <v>168</v>
      </c>
      <c r="B140" s="131"/>
      <c r="C140" s="83">
        <v>9780325112756</v>
      </c>
      <c r="D140" s="115">
        <v>36.5</v>
      </c>
      <c r="E140" s="58">
        <f t="shared" si="6"/>
        <v>34.674999999999997</v>
      </c>
      <c r="F140" s="22"/>
      <c r="G140" s="23">
        <f t="shared" si="11"/>
        <v>0</v>
      </c>
    </row>
    <row r="141" spans="1:7" s="10" customFormat="1" ht="19" customHeight="1" x14ac:dyDescent="0.25">
      <c r="A141" s="136" t="s">
        <v>164</v>
      </c>
      <c r="B141" s="137"/>
      <c r="C141" s="83">
        <v>9780325109534</v>
      </c>
      <c r="D141" s="116">
        <v>39</v>
      </c>
      <c r="E141" s="58">
        <f t="shared" si="6"/>
        <v>37.049999999999997</v>
      </c>
      <c r="F141" s="22"/>
      <c r="G141" s="23">
        <f t="shared" si="11"/>
        <v>0</v>
      </c>
    </row>
    <row r="142" spans="1:7" s="10" customFormat="1" ht="19" customHeight="1" x14ac:dyDescent="0.25">
      <c r="A142" s="139" t="s">
        <v>165</v>
      </c>
      <c r="B142" s="139"/>
      <c r="C142" s="83">
        <v>9780325118291</v>
      </c>
      <c r="D142" s="116">
        <v>48</v>
      </c>
      <c r="E142" s="58">
        <f t="shared" si="6"/>
        <v>45.599999999999994</v>
      </c>
      <c r="F142" s="22"/>
      <c r="G142" s="23">
        <f t="shared" si="11"/>
        <v>0</v>
      </c>
    </row>
    <row r="143" spans="1:7" s="10" customFormat="1" ht="19" customHeight="1" x14ac:dyDescent="0.25">
      <c r="A143" s="136" t="s">
        <v>161</v>
      </c>
      <c r="B143" s="137"/>
      <c r="C143" s="83">
        <v>9780325092171</v>
      </c>
      <c r="D143" s="116">
        <v>39</v>
      </c>
      <c r="E143" s="58">
        <f t="shared" si="6"/>
        <v>37.049999999999997</v>
      </c>
      <c r="F143" s="22"/>
      <c r="G143" s="23">
        <f t="shared" si="11"/>
        <v>0</v>
      </c>
    </row>
    <row r="144" spans="1:7" s="10" customFormat="1" ht="19" customHeight="1" x14ac:dyDescent="0.25">
      <c r="A144" s="139" t="s">
        <v>133</v>
      </c>
      <c r="B144" s="139"/>
      <c r="C144" s="21">
        <v>9780325118659</v>
      </c>
      <c r="D144" s="115">
        <v>32</v>
      </c>
      <c r="E144" s="58">
        <f t="shared" si="6"/>
        <v>30.4</v>
      </c>
      <c r="F144" s="22"/>
      <c r="G144" s="23">
        <f t="shared" si="11"/>
        <v>0</v>
      </c>
    </row>
    <row r="145" spans="1:7" s="10" customFormat="1" ht="19" customHeight="1" x14ac:dyDescent="0.25">
      <c r="A145" s="76" t="s">
        <v>151</v>
      </c>
      <c r="B145" s="26"/>
      <c r="C145" s="21">
        <v>9780325109220</v>
      </c>
      <c r="D145" s="113">
        <v>43.5</v>
      </c>
      <c r="E145" s="58">
        <f t="shared" si="6"/>
        <v>41.324999999999996</v>
      </c>
      <c r="F145" s="24"/>
      <c r="G145" s="23">
        <f t="shared" si="11"/>
        <v>0</v>
      </c>
    </row>
    <row r="146" spans="1:7" s="10" customFormat="1" ht="19" customHeight="1" x14ac:dyDescent="0.25">
      <c r="A146" s="77" t="s">
        <v>23</v>
      </c>
      <c r="B146" s="41"/>
      <c r="C146" s="21">
        <v>9780134398341</v>
      </c>
      <c r="D146" s="109">
        <v>45</v>
      </c>
      <c r="E146" s="58">
        <f t="shared" si="6"/>
        <v>42.75</v>
      </c>
      <c r="F146" s="22"/>
      <c r="G146" s="23">
        <f t="shared" si="11"/>
        <v>0</v>
      </c>
    </row>
    <row r="147" spans="1:7" s="10" customFormat="1" ht="19" customHeight="1" x14ac:dyDescent="0.25">
      <c r="A147" s="77" t="s">
        <v>92</v>
      </c>
      <c r="B147" s="25"/>
      <c r="C147" s="21">
        <v>9780325013831</v>
      </c>
      <c r="D147" s="109">
        <v>53.5</v>
      </c>
      <c r="E147" s="58">
        <f t="shared" ref="E147:E176" si="12">D147*0.95</f>
        <v>50.824999999999996</v>
      </c>
      <c r="F147" s="22"/>
      <c r="G147" s="23">
        <f t="shared" si="11"/>
        <v>0</v>
      </c>
    </row>
    <row r="148" spans="1:7" s="10" customFormat="1" ht="19" customHeight="1" x14ac:dyDescent="0.25">
      <c r="A148" s="139" t="s">
        <v>152</v>
      </c>
      <c r="B148" s="139"/>
      <c r="C148" s="21">
        <v>9780325109152</v>
      </c>
      <c r="D148" s="115">
        <v>36.5</v>
      </c>
      <c r="E148" s="58">
        <f t="shared" si="12"/>
        <v>34.674999999999997</v>
      </c>
      <c r="F148" s="22"/>
      <c r="G148" s="23">
        <f t="shared" si="11"/>
        <v>0</v>
      </c>
    </row>
    <row r="149" spans="1:7" s="54" customFormat="1" ht="19" customHeight="1" x14ac:dyDescent="0.25">
      <c r="A149" s="142" t="s">
        <v>90</v>
      </c>
      <c r="B149" s="142"/>
      <c r="C149" s="27">
        <v>9780325047034</v>
      </c>
      <c r="D149" s="109">
        <v>61</v>
      </c>
      <c r="E149" s="58">
        <f t="shared" si="12"/>
        <v>57.949999999999996</v>
      </c>
      <c r="F149" s="71"/>
      <c r="G149" s="23">
        <f t="shared" si="11"/>
        <v>0</v>
      </c>
    </row>
    <row r="150" spans="1:7" s="10" customFormat="1" ht="19" customHeight="1" x14ac:dyDescent="0.25">
      <c r="A150" s="139" t="s">
        <v>213</v>
      </c>
      <c r="B150" s="139"/>
      <c r="C150" s="21">
        <v>9780325093116</v>
      </c>
      <c r="D150" s="109">
        <v>37.5</v>
      </c>
      <c r="E150" s="58">
        <f t="shared" si="12"/>
        <v>35.625</v>
      </c>
      <c r="F150" s="22"/>
      <c r="G150" s="23">
        <f t="shared" si="11"/>
        <v>0</v>
      </c>
    </row>
    <row r="151" spans="1:7" s="10" customFormat="1" ht="19" customHeight="1" x14ac:dyDescent="0.25">
      <c r="A151" s="139" t="s">
        <v>212</v>
      </c>
      <c r="B151" s="139"/>
      <c r="C151" s="21">
        <v>9780325088815</v>
      </c>
      <c r="D151" s="109">
        <v>36.5</v>
      </c>
      <c r="E151" s="58">
        <f t="shared" si="12"/>
        <v>34.674999999999997</v>
      </c>
      <c r="F151" s="22"/>
      <c r="G151" s="23">
        <f t="shared" si="11"/>
        <v>0</v>
      </c>
    </row>
    <row r="152" spans="1:7" s="10" customFormat="1" ht="19" customHeight="1" x14ac:dyDescent="0.25">
      <c r="A152" s="139" t="s">
        <v>115</v>
      </c>
      <c r="B152" s="139"/>
      <c r="C152" s="21">
        <v>9780325092508</v>
      </c>
      <c r="D152" s="109">
        <v>36.5</v>
      </c>
      <c r="E152" s="58">
        <f t="shared" si="12"/>
        <v>34.674999999999997</v>
      </c>
      <c r="F152" s="22"/>
      <c r="G152" s="23">
        <f t="shared" si="11"/>
        <v>0</v>
      </c>
    </row>
    <row r="153" spans="1:7" s="10" customFormat="1" ht="19" customHeight="1" x14ac:dyDescent="0.25">
      <c r="A153" s="76" t="s">
        <v>116</v>
      </c>
      <c r="B153" s="26"/>
      <c r="C153" s="21">
        <v>9780325098173</v>
      </c>
      <c r="D153" s="113">
        <v>35</v>
      </c>
      <c r="E153" s="58">
        <f t="shared" si="12"/>
        <v>33.25</v>
      </c>
      <c r="F153" s="24"/>
      <c r="G153" s="23">
        <f t="shared" si="11"/>
        <v>0</v>
      </c>
    </row>
    <row r="154" spans="1:7" s="10" customFormat="1" ht="19" customHeight="1" x14ac:dyDescent="0.25">
      <c r="A154" s="76" t="s">
        <v>117</v>
      </c>
      <c r="B154" s="26"/>
      <c r="C154" s="21">
        <v>9780134238555</v>
      </c>
      <c r="D154" s="113">
        <v>76</v>
      </c>
      <c r="E154" s="58">
        <f t="shared" si="12"/>
        <v>72.2</v>
      </c>
      <c r="F154" s="24"/>
      <c r="G154" s="23">
        <f t="shared" si="11"/>
        <v>0</v>
      </c>
    </row>
    <row r="155" spans="1:7" s="10" customFormat="1" ht="19" customHeight="1" x14ac:dyDescent="0.25">
      <c r="A155" s="76" t="s">
        <v>118</v>
      </c>
      <c r="B155" s="26"/>
      <c r="C155" s="21">
        <v>9780134184135</v>
      </c>
      <c r="D155" s="113">
        <v>39.96</v>
      </c>
      <c r="E155" s="58">
        <f t="shared" si="12"/>
        <v>37.961999999999996</v>
      </c>
      <c r="F155" s="24"/>
      <c r="G155" s="23">
        <f t="shared" si="11"/>
        <v>0</v>
      </c>
    </row>
    <row r="156" spans="1:7" s="12" customFormat="1" ht="19" customHeight="1" x14ac:dyDescent="0.25">
      <c r="A156" s="32" t="s">
        <v>119</v>
      </c>
      <c r="B156" s="32"/>
      <c r="C156" s="30">
        <v>9780325098159</v>
      </c>
      <c r="D156" s="117">
        <v>30.5</v>
      </c>
      <c r="E156" s="58">
        <f t="shared" si="12"/>
        <v>28.974999999999998</v>
      </c>
      <c r="F156" s="31"/>
      <c r="G156" s="23">
        <f t="shared" si="11"/>
        <v>0</v>
      </c>
    </row>
    <row r="157" spans="1:7" s="12" customFormat="1" ht="19" customHeight="1" x14ac:dyDescent="0.25">
      <c r="A157" s="32" t="s">
        <v>120</v>
      </c>
      <c r="B157" s="32"/>
      <c r="C157" s="30">
        <v>9780325099491</v>
      </c>
      <c r="D157" s="117">
        <v>39</v>
      </c>
      <c r="E157" s="58">
        <f t="shared" si="12"/>
        <v>37.049999999999997</v>
      </c>
      <c r="F157" s="31"/>
      <c r="G157" s="23">
        <f t="shared" si="11"/>
        <v>0</v>
      </c>
    </row>
    <row r="158" spans="1:7" s="10" customFormat="1" ht="19" customHeight="1" x14ac:dyDescent="0.25">
      <c r="A158" s="139" t="s">
        <v>232</v>
      </c>
      <c r="B158" s="139"/>
      <c r="C158" s="21">
        <v>9780325108582</v>
      </c>
      <c r="D158" s="109">
        <v>29</v>
      </c>
      <c r="E158" s="58">
        <f t="shared" si="12"/>
        <v>27.549999999999997</v>
      </c>
      <c r="F158" s="21"/>
      <c r="G158" s="23">
        <f t="shared" si="11"/>
        <v>0</v>
      </c>
    </row>
    <row r="159" spans="1:7" s="10" customFormat="1" ht="19" customHeight="1" x14ac:dyDescent="0.25">
      <c r="A159" s="76" t="s">
        <v>121</v>
      </c>
      <c r="B159" s="26"/>
      <c r="C159" s="21">
        <v>9780325092836</v>
      </c>
      <c r="D159" s="113">
        <v>35</v>
      </c>
      <c r="E159" s="58">
        <f t="shared" si="12"/>
        <v>33.25</v>
      </c>
      <c r="F159" s="24"/>
      <c r="G159" s="23">
        <f t="shared" si="11"/>
        <v>0</v>
      </c>
    </row>
    <row r="160" spans="1:7" s="10" customFormat="1" ht="19" customHeight="1" x14ac:dyDescent="0.25">
      <c r="A160" s="76" t="s">
        <v>122</v>
      </c>
      <c r="B160" s="26"/>
      <c r="C160" s="21">
        <v>9780325099156</v>
      </c>
      <c r="D160" s="118">
        <v>30</v>
      </c>
      <c r="E160" s="58">
        <f t="shared" si="12"/>
        <v>28.5</v>
      </c>
      <c r="F160" s="24"/>
      <c r="G160" s="23">
        <f t="shared" si="11"/>
        <v>0</v>
      </c>
    </row>
    <row r="161" spans="1:7" s="10" customFormat="1" ht="19" customHeight="1" x14ac:dyDescent="0.25">
      <c r="A161" s="76" t="s">
        <v>123</v>
      </c>
      <c r="B161" s="26"/>
      <c r="C161" s="21">
        <v>9780325099187</v>
      </c>
      <c r="D161" s="118">
        <v>30</v>
      </c>
      <c r="E161" s="58">
        <f t="shared" si="12"/>
        <v>28.5</v>
      </c>
      <c r="F161" s="24"/>
      <c r="G161" s="23">
        <f t="shared" si="11"/>
        <v>0</v>
      </c>
    </row>
    <row r="162" spans="1:7" s="10" customFormat="1" ht="19" customHeight="1" x14ac:dyDescent="0.25">
      <c r="A162" s="76" t="s">
        <v>124</v>
      </c>
      <c r="B162" s="26"/>
      <c r="C162" s="21">
        <v>9780325099149</v>
      </c>
      <c r="D162" s="118">
        <v>30</v>
      </c>
      <c r="E162" s="58">
        <f t="shared" si="12"/>
        <v>28.5</v>
      </c>
      <c r="F162" s="24"/>
      <c r="G162" s="23">
        <f t="shared" si="11"/>
        <v>0</v>
      </c>
    </row>
    <row r="163" spans="1:7" s="54" customFormat="1" ht="19" customHeight="1" x14ac:dyDescent="0.25">
      <c r="A163" s="78" t="s">
        <v>153</v>
      </c>
      <c r="B163" s="48"/>
      <c r="C163" s="27">
        <v>9780325112770</v>
      </c>
      <c r="D163" s="118">
        <v>30</v>
      </c>
      <c r="E163" s="58">
        <f t="shared" si="12"/>
        <v>28.5</v>
      </c>
      <c r="F163" s="51"/>
      <c r="G163" s="23">
        <f t="shared" si="11"/>
        <v>0</v>
      </c>
    </row>
    <row r="164" spans="1:7" s="54" customFormat="1" ht="19" customHeight="1" x14ac:dyDescent="0.25">
      <c r="A164" s="78" t="s">
        <v>154</v>
      </c>
      <c r="B164" s="48"/>
      <c r="C164" s="27">
        <v>9780325099729</v>
      </c>
      <c r="D164" s="118">
        <v>30</v>
      </c>
      <c r="E164" s="58">
        <f t="shared" si="12"/>
        <v>28.5</v>
      </c>
      <c r="F164" s="51"/>
      <c r="G164" s="23">
        <f t="shared" si="11"/>
        <v>0</v>
      </c>
    </row>
    <row r="165" spans="1:7" s="82" customFormat="1" ht="19" customHeight="1" x14ac:dyDescent="0.25">
      <c r="A165" s="128" t="s">
        <v>222</v>
      </c>
      <c r="B165" s="129"/>
      <c r="C165" s="81" t="s">
        <v>209</v>
      </c>
      <c r="D165" s="118">
        <v>30</v>
      </c>
      <c r="E165" s="58">
        <f t="shared" si="12"/>
        <v>28.5</v>
      </c>
      <c r="F165" s="51"/>
      <c r="G165" s="23">
        <f t="shared" si="11"/>
        <v>0</v>
      </c>
    </row>
    <row r="166" spans="1:7" s="82" customFormat="1" ht="19" customHeight="1" x14ac:dyDescent="0.25">
      <c r="A166" s="128" t="s">
        <v>223</v>
      </c>
      <c r="B166" s="129"/>
      <c r="C166" s="81" t="s">
        <v>210</v>
      </c>
      <c r="D166" s="118">
        <v>30</v>
      </c>
      <c r="E166" s="58">
        <f t="shared" si="12"/>
        <v>28.5</v>
      </c>
      <c r="F166" s="51"/>
      <c r="G166" s="23">
        <f t="shared" si="11"/>
        <v>0</v>
      </c>
    </row>
    <row r="167" spans="1:7" s="82" customFormat="1" ht="19" customHeight="1" x14ac:dyDescent="0.25">
      <c r="A167" s="128" t="s">
        <v>224</v>
      </c>
      <c r="B167" s="129"/>
      <c r="C167" s="81" t="s">
        <v>211</v>
      </c>
      <c r="D167" s="118">
        <v>30</v>
      </c>
      <c r="E167" s="58">
        <f t="shared" si="12"/>
        <v>28.5</v>
      </c>
      <c r="F167" s="51"/>
      <c r="G167" s="23">
        <f t="shared" si="11"/>
        <v>0</v>
      </c>
    </row>
    <row r="168" spans="1:7" s="82" customFormat="1" ht="19" customHeight="1" x14ac:dyDescent="0.25">
      <c r="A168" s="128" t="s">
        <v>225</v>
      </c>
      <c r="B168" s="129"/>
      <c r="C168" s="81" t="s">
        <v>221</v>
      </c>
      <c r="D168" s="118">
        <v>30</v>
      </c>
      <c r="E168" s="58">
        <f t="shared" si="12"/>
        <v>28.5</v>
      </c>
      <c r="F168" s="51"/>
      <c r="G168" s="23">
        <f t="shared" si="11"/>
        <v>0</v>
      </c>
    </row>
    <row r="169" spans="1:7" s="10" customFormat="1" ht="19" customHeight="1" x14ac:dyDescent="0.25">
      <c r="A169" s="140" t="s">
        <v>125</v>
      </c>
      <c r="B169" s="140"/>
      <c r="C169" s="21">
        <v>9780325089799</v>
      </c>
      <c r="D169" s="119">
        <v>32</v>
      </c>
      <c r="E169" s="58">
        <f t="shared" si="12"/>
        <v>30.4</v>
      </c>
      <c r="F169" s="22"/>
      <c r="G169" s="23">
        <f t="shared" si="11"/>
        <v>0</v>
      </c>
    </row>
    <row r="170" spans="1:7" s="10" customFormat="1" ht="19" customHeight="1" x14ac:dyDescent="0.25">
      <c r="A170" s="77" t="s">
        <v>93</v>
      </c>
      <c r="B170" s="25"/>
      <c r="C170" s="21">
        <v>9780325061825</v>
      </c>
      <c r="D170" s="110">
        <v>29</v>
      </c>
      <c r="E170" s="58">
        <f t="shared" si="12"/>
        <v>27.549999999999997</v>
      </c>
      <c r="F170" s="22"/>
      <c r="G170" s="23">
        <f t="shared" si="11"/>
        <v>0</v>
      </c>
    </row>
    <row r="171" spans="1:7" s="10" customFormat="1" ht="19" customHeight="1" x14ac:dyDescent="0.25">
      <c r="A171" s="141" t="s">
        <v>32</v>
      </c>
      <c r="B171" s="141"/>
      <c r="C171" s="21">
        <v>9780325062884</v>
      </c>
      <c r="D171" s="109">
        <v>36.5</v>
      </c>
      <c r="E171" s="58">
        <f t="shared" si="12"/>
        <v>34.674999999999997</v>
      </c>
      <c r="F171" s="22"/>
      <c r="G171" s="23">
        <f t="shared" si="11"/>
        <v>0</v>
      </c>
    </row>
    <row r="172" spans="1:7" s="10" customFormat="1" ht="19" customHeight="1" x14ac:dyDescent="0.25">
      <c r="A172" s="139" t="s">
        <v>42</v>
      </c>
      <c r="B172" s="139"/>
      <c r="C172" s="21">
        <v>9780325087757</v>
      </c>
      <c r="D172" s="109">
        <v>36.5</v>
      </c>
      <c r="E172" s="58">
        <f t="shared" si="12"/>
        <v>34.674999999999997</v>
      </c>
      <c r="F172" s="22"/>
      <c r="G172" s="23">
        <f t="shared" si="11"/>
        <v>0</v>
      </c>
    </row>
    <row r="173" spans="1:7" s="10" customFormat="1" ht="19" customHeight="1" x14ac:dyDescent="0.25">
      <c r="A173" s="76" t="s">
        <v>94</v>
      </c>
      <c r="B173" s="26"/>
      <c r="C173" s="21">
        <v>9780325086767</v>
      </c>
      <c r="D173" s="113">
        <v>33.5</v>
      </c>
      <c r="E173" s="58">
        <f t="shared" si="12"/>
        <v>31.824999999999999</v>
      </c>
      <c r="F173" s="24"/>
      <c r="G173" s="23">
        <f t="shared" si="11"/>
        <v>0</v>
      </c>
    </row>
    <row r="174" spans="1:7" s="10" customFormat="1" ht="19" customHeight="1" x14ac:dyDescent="0.25">
      <c r="A174" s="76" t="s">
        <v>95</v>
      </c>
      <c r="B174" s="26"/>
      <c r="C174" s="21">
        <v>9780325062907</v>
      </c>
      <c r="D174" s="113">
        <v>29</v>
      </c>
      <c r="E174" s="58">
        <f t="shared" si="12"/>
        <v>27.549999999999997</v>
      </c>
      <c r="F174" s="24"/>
      <c r="G174" s="23">
        <f t="shared" si="11"/>
        <v>0</v>
      </c>
    </row>
    <row r="175" spans="1:7" s="10" customFormat="1" ht="19" customHeight="1" x14ac:dyDescent="0.25">
      <c r="A175" s="76" t="s">
        <v>25</v>
      </c>
      <c r="B175" s="26"/>
      <c r="C175" s="21">
        <v>9780325074719</v>
      </c>
      <c r="D175" s="114">
        <v>32</v>
      </c>
      <c r="E175" s="58">
        <f t="shared" si="12"/>
        <v>30.4</v>
      </c>
      <c r="F175" s="22"/>
      <c r="G175" s="23">
        <f t="shared" si="11"/>
        <v>0</v>
      </c>
    </row>
    <row r="176" spans="1:7" s="10" customFormat="1" ht="19" customHeight="1" x14ac:dyDescent="0.25">
      <c r="A176" s="140" t="s">
        <v>46</v>
      </c>
      <c r="B176" s="140"/>
      <c r="C176" s="21">
        <v>9780325092447</v>
      </c>
      <c r="D176" s="114">
        <v>32</v>
      </c>
      <c r="E176" s="58">
        <f t="shared" si="12"/>
        <v>30.4</v>
      </c>
      <c r="F176" s="22"/>
      <c r="G176" s="23">
        <f t="shared" si="11"/>
        <v>0</v>
      </c>
    </row>
    <row r="177" spans="1:7" s="12" customFormat="1" ht="19" customHeight="1" x14ac:dyDescent="0.25">
      <c r="A177" s="42" t="s">
        <v>64</v>
      </c>
      <c r="B177" s="42"/>
      <c r="C177" s="36" t="s">
        <v>9</v>
      </c>
      <c r="D177" s="37" t="s">
        <v>20</v>
      </c>
      <c r="E177" s="37" t="s">
        <v>244</v>
      </c>
      <c r="F177" s="37" t="s">
        <v>10</v>
      </c>
      <c r="G177" s="37" t="s">
        <v>11</v>
      </c>
    </row>
    <row r="178" spans="1:7" s="10" customFormat="1" ht="19" customHeight="1" x14ac:dyDescent="0.25">
      <c r="A178" s="136" t="s">
        <v>163</v>
      </c>
      <c r="B178" s="137"/>
      <c r="C178" s="83">
        <v>9780325118130</v>
      </c>
      <c r="D178" s="114">
        <v>32</v>
      </c>
      <c r="E178" s="58">
        <f t="shared" ref="E178:E188" si="13">D178*0.95</f>
        <v>30.4</v>
      </c>
      <c r="F178" s="22"/>
      <c r="G178" s="23">
        <f t="shared" ref="G178:G188" si="14">F178*E178</f>
        <v>0</v>
      </c>
    </row>
    <row r="179" spans="1:7" s="10" customFormat="1" ht="19" customHeight="1" x14ac:dyDescent="0.25">
      <c r="A179" s="136" t="s">
        <v>226</v>
      </c>
      <c r="B179" s="137"/>
      <c r="C179" s="83">
        <v>9780325134208</v>
      </c>
      <c r="D179" s="114">
        <v>32</v>
      </c>
      <c r="E179" s="58">
        <f t="shared" si="13"/>
        <v>30.4</v>
      </c>
      <c r="F179" s="22"/>
      <c r="G179" s="23">
        <f t="shared" si="14"/>
        <v>0</v>
      </c>
    </row>
    <row r="180" spans="1:7" s="10" customFormat="1" ht="19" customHeight="1" x14ac:dyDescent="0.25">
      <c r="A180" s="136" t="s">
        <v>227</v>
      </c>
      <c r="B180" s="137"/>
      <c r="C180" s="83">
        <v>9780325134147</v>
      </c>
      <c r="D180" s="114">
        <v>32</v>
      </c>
      <c r="E180" s="58">
        <f t="shared" si="13"/>
        <v>30.4</v>
      </c>
      <c r="F180" s="22"/>
      <c r="G180" s="23">
        <f t="shared" si="14"/>
        <v>0</v>
      </c>
    </row>
    <row r="181" spans="1:7" s="10" customFormat="1" ht="19" customHeight="1" x14ac:dyDescent="0.25">
      <c r="A181" s="76" t="s">
        <v>126</v>
      </c>
      <c r="B181" s="26"/>
      <c r="C181" s="21">
        <v>9780135175453</v>
      </c>
      <c r="D181" s="113">
        <v>49.95</v>
      </c>
      <c r="E181" s="58">
        <f t="shared" si="13"/>
        <v>47.452500000000001</v>
      </c>
      <c r="F181" s="24"/>
      <c r="G181" s="23">
        <f t="shared" si="14"/>
        <v>0</v>
      </c>
    </row>
    <row r="182" spans="1:7" s="10" customFormat="1" ht="19" customHeight="1" x14ac:dyDescent="0.25">
      <c r="A182" s="76" t="s">
        <v>127</v>
      </c>
      <c r="B182" s="26"/>
      <c r="C182" s="21">
        <v>9780135494141</v>
      </c>
      <c r="D182" s="113">
        <v>79</v>
      </c>
      <c r="E182" s="58">
        <f t="shared" si="13"/>
        <v>75.05</v>
      </c>
      <c r="F182" s="24"/>
      <c r="G182" s="23">
        <f t="shared" si="14"/>
        <v>0</v>
      </c>
    </row>
    <row r="183" spans="1:7" s="10" customFormat="1" ht="19" customHeight="1" x14ac:dyDescent="0.25">
      <c r="A183" s="76" t="s">
        <v>128</v>
      </c>
      <c r="B183" s="26"/>
      <c r="C183" s="21">
        <v>9780325098142</v>
      </c>
      <c r="D183" s="113">
        <v>32</v>
      </c>
      <c r="E183" s="58">
        <f t="shared" si="13"/>
        <v>30.4</v>
      </c>
      <c r="F183" s="24"/>
      <c r="G183" s="23">
        <f t="shared" si="14"/>
        <v>0</v>
      </c>
    </row>
    <row r="184" spans="1:7" s="10" customFormat="1" ht="19" customHeight="1" x14ac:dyDescent="0.25">
      <c r="A184" s="76" t="s">
        <v>129</v>
      </c>
      <c r="B184" s="26"/>
      <c r="C184" s="21">
        <v>9780325088778</v>
      </c>
      <c r="D184" s="113">
        <v>37.5</v>
      </c>
      <c r="E184" s="58">
        <f t="shared" si="13"/>
        <v>35.625</v>
      </c>
      <c r="F184" s="24"/>
      <c r="G184" s="23">
        <f t="shared" si="14"/>
        <v>0</v>
      </c>
    </row>
    <row r="185" spans="1:7" s="10" customFormat="1" ht="19" customHeight="1" x14ac:dyDescent="0.25">
      <c r="A185" s="148" t="s">
        <v>130</v>
      </c>
      <c r="B185" s="148"/>
      <c r="C185" s="21">
        <v>9780325099705</v>
      </c>
      <c r="D185" s="110">
        <v>35</v>
      </c>
      <c r="E185" s="58">
        <f t="shared" si="13"/>
        <v>33.25</v>
      </c>
      <c r="F185" s="22"/>
      <c r="G185" s="23">
        <f t="shared" si="14"/>
        <v>0</v>
      </c>
    </row>
    <row r="186" spans="1:7" s="10" customFormat="1" ht="19" customHeight="1" x14ac:dyDescent="0.25">
      <c r="A186" s="76" t="s">
        <v>65</v>
      </c>
      <c r="B186" s="26"/>
      <c r="C186" s="21">
        <v>9780133760569</v>
      </c>
      <c r="D186" s="113">
        <v>52.5</v>
      </c>
      <c r="E186" s="58">
        <f t="shared" si="13"/>
        <v>49.875</v>
      </c>
      <c r="F186" s="24"/>
      <c r="G186" s="23">
        <f t="shared" si="14"/>
        <v>0</v>
      </c>
    </row>
    <row r="187" spans="1:7" s="10" customFormat="1" ht="19" customHeight="1" x14ac:dyDescent="0.25">
      <c r="A187" s="76" t="s">
        <v>66</v>
      </c>
      <c r="B187" s="26"/>
      <c r="C187" s="21">
        <v>9780325043562</v>
      </c>
      <c r="D187" s="113">
        <v>33.5</v>
      </c>
      <c r="E187" s="58">
        <f t="shared" si="13"/>
        <v>31.824999999999999</v>
      </c>
      <c r="F187" s="24"/>
      <c r="G187" s="23">
        <f t="shared" si="14"/>
        <v>0</v>
      </c>
    </row>
    <row r="188" spans="1:7" s="10" customFormat="1" ht="19" customHeight="1" x14ac:dyDescent="0.25">
      <c r="A188" s="76" t="s">
        <v>67</v>
      </c>
      <c r="B188" s="26"/>
      <c r="C188" s="21">
        <v>9780133906905</v>
      </c>
      <c r="D188" s="113">
        <v>48.44</v>
      </c>
      <c r="E188" s="58">
        <f t="shared" si="13"/>
        <v>46.017999999999994</v>
      </c>
      <c r="F188" s="24"/>
      <c r="G188" s="23">
        <f t="shared" si="14"/>
        <v>0</v>
      </c>
    </row>
    <row r="189" spans="1:7" s="10" customFormat="1" ht="19" customHeight="1" x14ac:dyDescent="0.25">
      <c r="A189" s="143" t="s">
        <v>208</v>
      </c>
      <c r="B189" s="144"/>
      <c r="C189" s="79" t="s">
        <v>9</v>
      </c>
      <c r="D189" s="80" t="s">
        <v>20</v>
      </c>
      <c r="E189" s="80" t="s">
        <v>244</v>
      </c>
      <c r="F189" s="80" t="s">
        <v>10</v>
      </c>
      <c r="G189" s="80" t="s">
        <v>11</v>
      </c>
    </row>
    <row r="190" spans="1:7" s="10" customFormat="1" ht="19" customHeight="1" x14ac:dyDescent="0.25">
      <c r="A190" s="77" t="s">
        <v>49</v>
      </c>
      <c r="B190" s="75"/>
      <c r="C190" s="21">
        <v>9780325087764</v>
      </c>
      <c r="D190" s="107">
        <v>30.5</v>
      </c>
      <c r="E190" s="58">
        <f t="shared" ref="E190:E194" si="15">D190*0.95</f>
        <v>28.974999999999998</v>
      </c>
      <c r="F190" s="21"/>
      <c r="G190" s="23">
        <f t="shared" ref="G190:G194" si="16">F190*E190</f>
        <v>0</v>
      </c>
    </row>
    <row r="191" spans="1:7" s="10" customFormat="1" ht="19" customHeight="1" x14ac:dyDescent="0.25">
      <c r="A191" s="139" t="s">
        <v>35</v>
      </c>
      <c r="B191" s="139"/>
      <c r="C191" s="21">
        <v>9780325078205</v>
      </c>
      <c r="D191" s="107">
        <v>29</v>
      </c>
      <c r="E191" s="58">
        <f t="shared" si="15"/>
        <v>27.549999999999997</v>
      </c>
      <c r="F191" s="21"/>
      <c r="G191" s="23">
        <f t="shared" si="16"/>
        <v>0</v>
      </c>
    </row>
    <row r="192" spans="1:7" s="10" customFormat="1" ht="19" customHeight="1" x14ac:dyDescent="0.25">
      <c r="A192" s="142" t="s">
        <v>231</v>
      </c>
      <c r="B192" s="142"/>
      <c r="C192" s="21">
        <v>9780325086774</v>
      </c>
      <c r="D192" s="112">
        <v>35</v>
      </c>
      <c r="E192" s="58">
        <f t="shared" si="15"/>
        <v>33.25</v>
      </c>
      <c r="F192" s="21"/>
      <c r="G192" s="23">
        <f t="shared" si="16"/>
        <v>0</v>
      </c>
    </row>
    <row r="193" spans="1:7" s="10" customFormat="1" ht="19" customHeight="1" x14ac:dyDescent="0.25">
      <c r="A193" s="76" t="s">
        <v>97</v>
      </c>
      <c r="B193" s="74"/>
      <c r="C193" s="21">
        <v>9780325087740</v>
      </c>
      <c r="D193" s="113">
        <v>30.5</v>
      </c>
      <c r="E193" s="58">
        <f t="shared" si="15"/>
        <v>28.974999999999998</v>
      </c>
      <c r="F193" s="75"/>
      <c r="G193" s="23">
        <f t="shared" si="16"/>
        <v>0</v>
      </c>
    </row>
    <row r="194" spans="1:7" s="10" customFormat="1" ht="19" customHeight="1" x14ac:dyDescent="0.25">
      <c r="A194" s="142" t="s">
        <v>170</v>
      </c>
      <c r="B194" s="142"/>
      <c r="C194" s="21">
        <v>9780325112329</v>
      </c>
      <c r="D194" s="107">
        <v>32</v>
      </c>
      <c r="E194" s="58">
        <f t="shared" si="15"/>
        <v>30.4</v>
      </c>
      <c r="F194" s="21"/>
      <c r="G194" s="23">
        <f t="shared" si="16"/>
        <v>0</v>
      </c>
    </row>
    <row r="195" spans="1:7" s="10" customFormat="1" ht="19" customHeight="1" x14ac:dyDescent="0.25">
      <c r="A195" s="149" t="s">
        <v>207</v>
      </c>
      <c r="B195" s="150"/>
      <c r="C195" s="28" t="s">
        <v>9</v>
      </c>
      <c r="D195" s="29" t="s">
        <v>20</v>
      </c>
      <c r="E195" s="29" t="s">
        <v>244</v>
      </c>
      <c r="F195" s="29" t="s">
        <v>10</v>
      </c>
      <c r="G195" s="29" t="s">
        <v>11</v>
      </c>
    </row>
    <row r="196" spans="1:7" s="10" customFormat="1" ht="19" customHeight="1" x14ac:dyDescent="0.25">
      <c r="A196" s="77" t="s">
        <v>159</v>
      </c>
      <c r="B196" s="75"/>
      <c r="C196" s="21">
        <v>9780325107325</v>
      </c>
      <c r="D196" s="107">
        <v>32</v>
      </c>
      <c r="E196" s="58">
        <f t="shared" ref="E196:E229" si="17">D196*0.95</f>
        <v>30.4</v>
      </c>
      <c r="F196" s="21"/>
      <c r="G196" s="23">
        <f t="shared" ref="G196:G229" si="18">F196*E196</f>
        <v>0</v>
      </c>
    </row>
    <row r="197" spans="1:7" s="10" customFormat="1" ht="19" customHeight="1" x14ac:dyDescent="0.25">
      <c r="A197" s="187" t="s">
        <v>230</v>
      </c>
      <c r="B197" s="188"/>
      <c r="C197" s="21">
        <v>9780325132549</v>
      </c>
      <c r="D197" s="107">
        <v>39</v>
      </c>
      <c r="E197" s="58">
        <f t="shared" si="17"/>
        <v>37.049999999999997</v>
      </c>
      <c r="F197" s="21"/>
      <c r="G197" s="23">
        <f t="shared" si="18"/>
        <v>0</v>
      </c>
    </row>
    <row r="198" spans="1:7" s="10" customFormat="1" ht="19" customHeight="1" x14ac:dyDescent="0.25">
      <c r="A198" s="77" t="s">
        <v>155</v>
      </c>
      <c r="B198" s="75"/>
      <c r="C198" s="21">
        <v>9780325074528</v>
      </c>
      <c r="D198" s="107">
        <v>30.5</v>
      </c>
      <c r="E198" s="58">
        <f t="shared" si="17"/>
        <v>28.974999999999998</v>
      </c>
      <c r="F198" s="21"/>
      <c r="G198" s="23">
        <f t="shared" si="18"/>
        <v>0</v>
      </c>
    </row>
    <row r="199" spans="1:7" s="10" customFormat="1" ht="19" customHeight="1" x14ac:dyDescent="0.25">
      <c r="A199" s="141" t="s">
        <v>156</v>
      </c>
      <c r="B199" s="141"/>
      <c r="C199" s="21">
        <v>9780325098180</v>
      </c>
      <c r="D199" s="108">
        <v>29</v>
      </c>
      <c r="E199" s="58">
        <f t="shared" si="17"/>
        <v>27.549999999999997</v>
      </c>
      <c r="F199" s="21"/>
      <c r="G199" s="23">
        <f t="shared" si="18"/>
        <v>0</v>
      </c>
    </row>
    <row r="200" spans="1:7" s="10" customFormat="1" ht="19" customHeight="1" x14ac:dyDescent="0.25">
      <c r="A200" s="139" t="s">
        <v>157</v>
      </c>
      <c r="B200" s="139"/>
      <c r="C200" s="21">
        <v>9780134153483</v>
      </c>
      <c r="D200" s="109">
        <v>66.25</v>
      </c>
      <c r="E200" s="58">
        <f t="shared" si="17"/>
        <v>62.9375</v>
      </c>
      <c r="F200" s="21"/>
      <c r="G200" s="23">
        <f t="shared" si="18"/>
        <v>0</v>
      </c>
    </row>
    <row r="201" spans="1:7" s="10" customFormat="1" ht="19" customHeight="1" x14ac:dyDescent="0.25">
      <c r="A201" s="139" t="s">
        <v>158</v>
      </c>
      <c r="B201" s="139"/>
      <c r="C201" s="21">
        <v>9780325098692</v>
      </c>
      <c r="D201" s="109">
        <v>33.5</v>
      </c>
      <c r="E201" s="58">
        <f t="shared" si="17"/>
        <v>31.824999999999999</v>
      </c>
      <c r="F201" s="21"/>
      <c r="G201" s="23">
        <f t="shared" si="18"/>
        <v>0</v>
      </c>
    </row>
    <row r="202" spans="1:7" s="10" customFormat="1" ht="19" customHeight="1" x14ac:dyDescent="0.25">
      <c r="A202" s="141" t="s">
        <v>27</v>
      </c>
      <c r="B202" s="140"/>
      <c r="C202" s="21">
        <v>9780134153490</v>
      </c>
      <c r="D202" s="110">
        <v>84</v>
      </c>
      <c r="E202" s="58">
        <f t="shared" si="17"/>
        <v>79.8</v>
      </c>
      <c r="F202" s="21"/>
      <c r="G202" s="23">
        <f t="shared" si="18"/>
        <v>0</v>
      </c>
    </row>
    <row r="203" spans="1:7" s="10" customFormat="1" ht="19" customHeight="1" x14ac:dyDescent="0.25">
      <c r="A203" s="141" t="s">
        <v>17</v>
      </c>
      <c r="B203" s="140"/>
      <c r="C203" s="21">
        <v>9780321887177</v>
      </c>
      <c r="D203" s="110">
        <v>88.25</v>
      </c>
      <c r="E203" s="58">
        <f t="shared" si="17"/>
        <v>83.837499999999991</v>
      </c>
      <c r="F203" s="21"/>
      <c r="G203" s="23">
        <f t="shared" si="18"/>
        <v>0</v>
      </c>
    </row>
    <row r="204" spans="1:7" s="10" customFormat="1" ht="19" customHeight="1" x14ac:dyDescent="0.25">
      <c r="A204" s="141" t="s">
        <v>28</v>
      </c>
      <c r="B204" s="141"/>
      <c r="C204" s="21">
        <v>9780135778296</v>
      </c>
      <c r="D204" s="107">
        <v>118.14</v>
      </c>
      <c r="E204" s="58">
        <f t="shared" si="17"/>
        <v>112.23299999999999</v>
      </c>
      <c r="F204" s="21"/>
      <c r="G204" s="23">
        <f t="shared" si="18"/>
        <v>0</v>
      </c>
    </row>
    <row r="205" spans="1:7" s="10" customFormat="1" ht="19" customHeight="1" x14ac:dyDescent="0.25">
      <c r="A205" s="136" t="s">
        <v>229</v>
      </c>
      <c r="B205" s="137"/>
      <c r="C205" s="21" t="s">
        <v>18</v>
      </c>
      <c r="D205" s="110">
        <v>64.25</v>
      </c>
      <c r="E205" s="58">
        <f t="shared" si="17"/>
        <v>61.037499999999994</v>
      </c>
      <c r="F205" s="22"/>
      <c r="G205" s="23">
        <f t="shared" si="18"/>
        <v>0</v>
      </c>
    </row>
    <row r="206" spans="1:7" s="10" customFormat="1" ht="19" customHeight="1" x14ac:dyDescent="0.25">
      <c r="A206" s="139" t="s">
        <v>37</v>
      </c>
      <c r="B206" s="139"/>
      <c r="C206" s="21">
        <v>9780325074764</v>
      </c>
      <c r="D206" s="107">
        <v>39</v>
      </c>
      <c r="E206" s="58">
        <f t="shared" si="17"/>
        <v>37.049999999999997</v>
      </c>
      <c r="F206" s="21"/>
      <c r="G206" s="23">
        <f t="shared" si="18"/>
        <v>0</v>
      </c>
    </row>
    <row r="207" spans="1:7" s="10" customFormat="1" ht="19" customHeight="1" x14ac:dyDescent="0.25">
      <c r="A207" s="139" t="s">
        <v>38</v>
      </c>
      <c r="B207" s="139"/>
      <c r="C207" s="21">
        <v>9780325059655</v>
      </c>
      <c r="D207" s="107">
        <v>41.5</v>
      </c>
      <c r="E207" s="58">
        <f t="shared" si="17"/>
        <v>39.424999999999997</v>
      </c>
      <c r="F207" s="21"/>
      <c r="G207" s="23">
        <f t="shared" si="18"/>
        <v>0</v>
      </c>
    </row>
    <row r="208" spans="1:7" s="10" customFormat="1" ht="19" customHeight="1" x14ac:dyDescent="0.25">
      <c r="A208" s="139" t="s">
        <v>48</v>
      </c>
      <c r="B208" s="140"/>
      <c r="C208" s="21">
        <v>9780325074702</v>
      </c>
      <c r="D208" s="107">
        <v>37.5</v>
      </c>
      <c r="E208" s="58">
        <f t="shared" si="17"/>
        <v>35.625</v>
      </c>
      <c r="F208" s="21"/>
      <c r="G208" s="23">
        <f t="shared" si="18"/>
        <v>0</v>
      </c>
    </row>
    <row r="209" spans="1:7" s="10" customFormat="1" ht="19" customHeight="1" x14ac:dyDescent="0.25">
      <c r="A209" s="139" t="s">
        <v>39</v>
      </c>
      <c r="B209" s="139"/>
      <c r="C209" s="21">
        <v>9780325137490</v>
      </c>
      <c r="D209" s="107">
        <v>85.5</v>
      </c>
      <c r="E209" s="58">
        <f t="shared" si="17"/>
        <v>81.224999999999994</v>
      </c>
      <c r="F209" s="21"/>
      <c r="G209" s="23">
        <f t="shared" si="18"/>
        <v>0</v>
      </c>
    </row>
    <row r="210" spans="1:7" s="10" customFormat="1" ht="19" customHeight="1" x14ac:dyDescent="0.25">
      <c r="A210" s="139" t="s">
        <v>36</v>
      </c>
      <c r="B210" s="140"/>
      <c r="C210" s="27">
        <v>9780325137483</v>
      </c>
      <c r="D210" s="107">
        <v>85.5</v>
      </c>
      <c r="E210" s="58">
        <f t="shared" si="17"/>
        <v>81.224999999999994</v>
      </c>
      <c r="F210" s="21"/>
      <c r="G210" s="23">
        <f t="shared" si="18"/>
        <v>0</v>
      </c>
    </row>
    <row r="211" spans="1:7" s="10" customFormat="1" ht="19" customHeight="1" x14ac:dyDescent="0.25">
      <c r="A211" s="139" t="s">
        <v>184</v>
      </c>
      <c r="B211" s="140"/>
      <c r="C211" s="63">
        <v>9780325137506</v>
      </c>
      <c r="D211" s="107">
        <v>71</v>
      </c>
      <c r="E211" s="58">
        <f t="shared" si="17"/>
        <v>67.45</v>
      </c>
      <c r="F211" s="21"/>
      <c r="G211" s="23">
        <f t="shared" si="18"/>
        <v>0</v>
      </c>
    </row>
    <row r="212" spans="1:7" s="10" customFormat="1" ht="19" customHeight="1" x14ac:dyDescent="0.25">
      <c r="A212" s="139" t="s">
        <v>30</v>
      </c>
      <c r="B212" s="139"/>
      <c r="C212" s="27">
        <v>9780325092591</v>
      </c>
      <c r="D212" s="107">
        <v>43.5</v>
      </c>
      <c r="E212" s="58">
        <f t="shared" si="17"/>
        <v>41.324999999999996</v>
      </c>
      <c r="F212" s="21"/>
      <c r="G212" s="23">
        <f t="shared" si="18"/>
        <v>0</v>
      </c>
    </row>
    <row r="213" spans="1:7" s="10" customFormat="1" ht="19" customHeight="1" x14ac:dyDescent="0.25">
      <c r="A213" s="139" t="s">
        <v>29</v>
      </c>
      <c r="B213" s="139"/>
      <c r="C213" s="21">
        <v>9780325074771</v>
      </c>
      <c r="D213" s="107">
        <v>33.5</v>
      </c>
      <c r="E213" s="58">
        <f t="shared" si="17"/>
        <v>31.824999999999999</v>
      </c>
      <c r="F213" s="21"/>
      <c r="G213" s="23">
        <f t="shared" si="18"/>
        <v>0</v>
      </c>
    </row>
    <row r="214" spans="1:7" s="10" customFormat="1" ht="19" customHeight="1" x14ac:dyDescent="0.25">
      <c r="A214" s="139" t="s">
        <v>33</v>
      </c>
      <c r="B214" s="139"/>
      <c r="C214" s="21">
        <v>9780325078120</v>
      </c>
      <c r="D214" s="107">
        <v>35</v>
      </c>
      <c r="E214" s="58">
        <f t="shared" si="17"/>
        <v>33.25</v>
      </c>
      <c r="F214" s="21"/>
      <c r="G214" s="23">
        <f t="shared" si="18"/>
        <v>0</v>
      </c>
    </row>
    <row r="215" spans="1:7" s="10" customFormat="1" ht="19" customHeight="1" x14ac:dyDescent="0.25">
      <c r="A215" s="139" t="s">
        <v>34</v>
      </c>
      <c r="B215" s="139"/>
      <c r="C215" s="21">
        <v>9780325052878</v>
      </c>
      <c r="D215" s="110">
        <v>43.5</v>
      </c>
      <c r="E215" s="58">
        <f t="shared" si="17"/>
        <v>41.324999999999996</v>
      </c>
      <c r="F215" s="22"/>
      <c r="G215" s="23">
        <f t="shared" si="18"/>
        <v>0</v>
      </c>
    </row>
    <row r="216" spans="1:7" s="10" customFormat="1" ht="19" customHeight="1" x14ac:dyDescent="0.25">
      <c r="A216" s="139" t="s">
        <v>31</v>
      </c>
      <c r="B216" s="139"/>
      <c r="C216" s="21">
        <v>9780325078151</v>
      </c>
      <c r="D216" s="107">
        <v>36.5</v>
      </c>
      <c r="E216" s="58">
        <f t="shared" si="17"/>
        <v>34.674999999999997</v>
      </c>
      <c r="F216" s="21"/>
      <c r="G216" s="23">
        <f t="shared" si="18"/>
        <v>0</v>
      </c>
    </row>
    <row r="217" spans="1:7" s="10" customFormat="1" ht="19" customHeight="1" x14ac:dyDescent="0.25">
      <c r="A217" s="142" t="s">
        <v>50</v>
      </c>
      <c r="B217" s="142"/>
      <c r="C217" s="21">
        <v>9780325089812</v>
      </c>
      <c r="D217" s="107">
        <v>29</v>
      </c>
      <c r="E217" s="58">
        <f t="shared" si="17"/>
        <v>27.549999999999997</v>
      </c>
      <c r="F217" s="21"/>
      <c r="G217" s="23">
        <f t="shared" si="18"/>
        <v>0</v>
      </c>
    </row>
    <row r="218" spans="1:7" s="10" customFormat="1" ht="19" customHeight="1" x14ac:dyDescent="0.25">
      <c r="A218" s="136" t="s">
        <v>194</v>
      </c>
      <c r="B218" s="137"/>
      <c r="C218" s="72">
        <v>9780325137551</v>
      </c>
      <c r="D218" s="111">
        <v>85.5</v>
      </c>
      <c r="E218" s="58">
        <f t="shared" si="17"/>
        <v>81.224999999999994</v>
      </c>
      <c r="F218" s="73"/>
      <c r="G218" s="23">
        <f t="shared" si="18"/>
        <v>0</v>
      </c>
    </row>
    <row r="219" spans="1:7" s="10" customFormat="1" ht="19" customHeight="1" x14ac:dyDescent="0.25">
      <c r="A219" s="136" t="s">
        <v>195</v>
      </c>
      <c r="B219" s="137"/>
      <c r="C219" s="72">
        <v>9780325137568</v>
      </c>
      <c r="D219" s="111">
        <v>36.5</v>
      </c>
      <c r="E219" s="58">
        <f t="shared" si="17"/>
        <v>34.674999999999997</v>
      </c>
      <c r="F219" s="73"/>
      <c r="G219" s="23">
        <f t="shared" si="18"/>
        <v>0</v>
      </c>
    </row>
    <row r="220" spans="1:7" s="10" customFormat="1" ht="19" customHeight="1" x14ac:dyDescent="0.25">
      <c r="A220" s="136" t="s">
        <v>196</v>
      </c>
      <c r="B220" s="137"/>
      <c r="C220" s="72">
        <v>9780325137599</v>
      </c>
      <c r="D220" s="111">
        <v>51</v>
      </c>
      <c r="E220" s="58">
        <f t="shared" si="17"/>
        <v>48.449999999999996</v>
      </c>
      <c r="F220" s="73"/>
      <c r="G220" s="23">
        <f t="shared" si="18"/>
        <v>0</v>
      </c>
    </row>
    <row r="221" spans="1:7" s="10" customFormat="1" ht="19" customHeight="1" x14ac:dyDescent="0.25">
      <c r="A221" s="136" t="s">
        <v>197</v>
      </c>
      <c r="B221" s="137"/>
      <c r="C221" s="72">
        <v>9780325137605</v>
      </c>
      <c r="D221" s="111">
        <v>51</v>
      </c>
      <c r="E221" s="58">
        <f t="shared" si="17"/>
        <v>48.449999999999996</v>
      </c>
      <c r="F221" s="73"/>
      <c r="G221" s="23">
        <f t="shared" si="18"/>
        <v>0</v>
      </c>
    </row>
    <row r="222" spans="1:7" s="10" customFormat="1" ht="19" customHeight="1" x14ac:dyDescent="0.25">
      <c r="A222" s="136" t="s">
        <v>198</v>
      </c>
      <c r="B222" s="137"/>
      <c r="C222" s="72">
        <v>9780325160269</v>
      </c>
      <c r="D222" s="111">
        <v>51</v>
      </c>
      <c r="E222" s="58">
        <f t="shared" si="17"/>
        <v>48.449999999999996</v>
      </c>
      <c r="F222" s="73"/>
      <c r="G222" s="23">
        <f t="shared" si="18"/>
        <v>0</v>
      </c>
    </row>
    <row r="223" spans="1:7" s="10" customFormat="1" ht="19" customHeight="1" x14ac:dyDescent="0.25">
      <c r="A223" s="136" t="s">
        <v>199</v>
      </c>
      <c r="B223" s="137"/>
      <c r="C223" s="72">
        <v>9780325137629</v>
      </c>
      <c r="D223" s="111">
        <v>51</v>
      </c>
      <c r="E223" s="58">
        <f t="shared" si="17"/>
        <v>48.449999999999996</v>
      </c>
      <c r="F223" s="73"/>
      <c r="G223" s="23">
        <f t="shared" si="18"/>
        <v>0</v>
      </c>
    </row>
    <row r="224" spans="1:7" s="10" customFormat="1" ht="19" customHeight="1" x14ac:dyDescent="0.25">
      <c r="A224" s="136" t="s">
        <v>200</v>
      </c>
      <c r="B224" s="137"/>
      <c r="C224" s="72">
        <v>9780325137612</v>
      </c>
      <c r="D224" s="111">
        <v>51</v>
      </c>
      <c r="E224" s="58">
        <f t="shared" si="17"/>
        <v>48.449999999999996</v>
      </c>
      <c r="F224" s="73"/>
      <c r="G224" s="23">
        <f t="shared" si="18"/>
        <v>0</v>
      </c>
    </row>
    <row r="225" spans="1:7" s="10" customFormat="1" ht="19" customHeight="1" x14ac:dyDescent="0.25">
      <c r="A225" s="136" t="s">
        <v>201</v>
      </c>
      <c r="B225" s="137"/>
      <c r="C225" s="72">
        <v>9780325137575</v>
      </c>
      <c r="D225" s="111">
        <v>56.5</v>
      </c>
      <c r="E225" s="58">
        <f t="shared" si="17"/>
        <v>53.674999999999997</v>
      </c>
      <c r="F225" s="73"/>
      <c r="G225" s="23">
        <f t="shared" si="18"/>
        <v>0</v>
      </c>
    </row>
    <row r="226" spans="1:7" s="10" customFormat="1" ht="19" customHeight="1" x14ac:dyDescent="0.25">
      <c r="A226" s="136" t="s">
        <v>202</v>
      </c>
      <c r="B226" s="137"/>
      <c r="C226" s="72">
        <v>9780325137582</v>
      </c>
      <c r="D226" s="111">
        <v>56.5</v>
      </c>
      <c r="E226" s="58">
        <f t="shared" si="17"/>
        <v>53.674999999999997</v>
      </c>
      <c r="F226" s="73"/>
      <c r="G226" s="23">
        <f t="shared" si="18"/>
        <v>0</v>
      </c>
    </row>
    <row r="227" spans="1:7" s="10" customFormat="1" ht="19" customHeight="1" x14ac:dyDescent="0.25">
      <c r="A227" s="136" t="s">
        <v>203</v>
      </c>
      <c r="B227" s="137"/>
      <c r="C227" s="87">
        <v>9780325137650</v>
      </c>
      <c r="D227" s="111">
        <v>51</v>
      </c>
      <c r="E227" s="58">
        <f t="shared" si="17"/>
        <v>48.449999999999996</v>
      </c>
      <c r="F227" s="73"/>
      <c r="G227" s="23">
        <f t="shared" si="18"/>
        <v>0</v>
      </c>
    </row>
    <row r="228" spans="1:7" s="10" customFormat="1" ht="19" customHeight="1" x14ac:dyDescent="0.25">
      <c r="A228" s="136" t="s">
        <v>204</v>
      </c>
      <c r="B228" s="137"/>
      <c r="C228" s="87">
        <v>9780325137667</v>
      </c>
      <c r="D228" s="111">
        <v>51</v>
      </c>
      <c r="E228" s="58">
        <f t="shared" si="17"/>
        <v>48.449999999999996</v>
      </c>
      <c r="F228" s="73"/>
      <c r="G228" s="23">
        <f t="shared" si="18"/>
        <v>0</v>
      </c>
    </row>
    <row r="229" spans="1:7" s="10" customFormat="1" ht="19" customHeight="1" x14ac:dyDescent="0.25">
      <c r="A229" s="136" t="s">
        <v>205</v>
      </c>
      <c r="B229" s="137"/>
      <c r="C229" s="87">
        <v>9780325137674</v>
      </c>
      <c r="D229" s="111">
        <v>51</v>
      </c>
      <c r="E229" s="58">
        <f t="shared" si="17"/>
        <v>48.449999999999996</v>
      </c>
      <c r="F229" s="73"/>
      <c r="G229" s="23">
        <f t="shared" si="18"/>
        <v>0</v>
      </c>
    </row>
    <row r="230" spans="1:7" ht="19" customHeight="1" x14ac:dyDescent="0.25">
      <c r="A230" s="99"/>
      <c r="B230" s="13"/>
      <c r="C230" s="88"/>
      <c r="D230" s="91"/>
      <c r="E230" s="91"/>
      <c r="F230" s="43" t="s">
        <v>189</v>
      </c>
      <c r="G230" s="2">
        <f>SUM(G13:G229)</f>
        <v>0</v>
      </c>
    </row>
    <row r="231" spans="1:7" ht="19" customHeight="1" x14ac:dyDescent="0.25">
      <c r="A231" s="100"/>
      <c r="B231" s="15"/>
      <c r="C231" s="88"/>
      <c r="D231" s="92"/>
      <c r="E231" s="92"/>
      <c r="F231" s="44" t="s">
        <v>19</v>
      </c>
      <c r="G231" s="3">
        <f>G230*0.05</f>
        <v>0</v>
      </c>
    </row>
    <row r="232" spans="1:7" ht="19" customHeight="1" x14ac:dyDescent="0.25">
      <c r="A232" s="100"/>
      <c r="B232" s="14"/>
      <c r="C232" s="89"/>
      <c r="D232" s="92"/>
      <c r="E232" s="92"/>
      <c r="F232" s="44" t="s">
        <v>188</v>
      </c>
      <c r="G232" s="4">
        <f>G230*0.07</f>
        <v>0</v>
      </c>
    </row>
    <row r="233" spans="1:7" ht="19" customHeight="1" x14ac:dyDescent="0.25">
      <c r="A233" s="100"/>
      <c r="B233" s="14"/>
      <c r="C233" s="89"/>
      <c r="D233" s="91"/>
      <c r="E233" s="91"/>
      <c r="F233" s="43" t="s">
        <v>190</v>
      </c>
      <c r="G233" s="3">
        <f>SUM(G230:G232)</f>
        <v>0</v>
      </c>
    </row>
    <row r="234" spans="1:7" ht="19" customHeight="1" x14ac:dyDescent="0.25">
      <c r="A234" s="101"/>
      <c r="B234" s="16"/>
      <c r="C234" s="89"/>
      <c r="D234" s="93"/>
      <c r="E234" s="93"/>
      <c r="F234" s="8"/>
      <c r="G234" s="7"/>
    </row>
    <row r="235" spans="1:7" ht="19" customHeight="1" x14ac:dyDescent="0.25">
      <c r="A235" s="96"/>
      <c r="B235" s="7"/>
      <c r="D235" s="94"/>
      <c r="E235" s="94"/>
      <c r="F235" s="8"/>
      <c r="G235" s="6" t="s">
        <v>191</v>
      </c>
    </row>
    <row r="236" spans="1:7" ht="19" customHeight="1" x14ac:dyDescent="0.25">
      <c r="A236" s="96"/>
      <c r="B236" s="7"/>
      <c r="D236" s="94"/>
      <c r="E236" s="94"/>
      <c r="F236" s="8"/>
      <c r="G236" s="6" t="s">
        <v>40</v>
      </c>
    </row>
    <row r="237" spans="1:7" ht="19" customHeight="1" x14ac:dyDescent="0.25">
      <c r="A237" s="96"/>
      <c r="B237" s="7"/>
      <c r="D237" s="94"/>
      <c r="E237" s="94"/>
      <c r="F237" s="8"/>
      <c r="G237" s="6" t="s">
        <v>21</v>
      </c>
    </row>
    <row r="238" spans="1:7" ht="19" customHeight="1" x14ac:dyDescent="0.25">
      <c r="A238" s="96"/>
      <c r="B238" s="7"/>
      <c r="D238" s="94"/>
      <c r="E238" s="94"/>
      <c r="F238" s="8"/>
      <c r="G238" s="1"/>
    </row>
    <row r="239" spans="1:7" ht="19" customHeight="1" x14ac:dyDescent="0.3">
      <c r="A239" s="96"/>
      <c r="B239" s="7"/>
      <c r="D239" s="94"/>
      <c r="E239" s="94"/>
      <c r="F239" s="8"/>
      <c r="G239" s="17"/>
    </row>
    <row r="240" spans="1:7" ht="19" customHeight="1" x14ac:dyDescent="0.3">
      <c r="A240" s="96"/>
      <c r="B240" s="7"/>
      <c r="D240" s="94"/>
      <c r="E240" s="94"/>
      <c r="F240" s="8"/>
      <c r="G240" s="17"/>
    </row>
    <row r="241" spans="1:7" ht="19" customHeight="1" x14ac:dyDescent="0.3">
      <c r="A241" s="96"/>
      <c r="B241" s="7"/>
      <c r="D241" s="94"/>
      <c r="E241" s="94"/>
      <c r="F241" s="8"/>
      <c r="G241" s="17"/>
    </row>
    <row r="242" spans="1:7" ht="19" customHeight="1" x14ac:dyDescent="0.3">
      <c r="A242" s="96"/>
      <c r="B242" s="7"/>
      <c r="D242" s="94"/>
      <c r="E242" s="94"/>
      <c r="F242" s="8"/>
      <c r="G242" s="17"/>
    </row>
    <row r="243" spans="1:7" ht="19" customHeight="1" x14ac:dyDescent="0.3">
      <c r="A243" s="96"/>
      <c r="B243" s="7"/>
      <c r="D243" s="94"/>
      <c r="E243" s="94"/>
      <c r="F243" s="8"/>
      <c r="G243" s="17"/>
    </row>
    <row r="244" spans="1:7" ht="19" customHeight="1" x14ac:dyDescent="0.3">
      <c r="A244" s="96"/>
      <c r="B244" s="7"/>
      <c r="D244" s="94"/>
      <c r="E244" s="94"/>
      <c r="F244" s="8"/>
      <c r="G244" s="17"/>
    </row>
    <row r="245" spans="1:7" ht="19" customHeight="1" x14ac:dyDescent="0.3">
      <c r="A245" s="96"/>
      <c r="B245" s="7"/>
      <c r="D245" s="94"/>
      <c r="E245" s="94"/>
      <c r="F245" s="8"/>
      <c r="G245" s="17"/>
    </row>
    <row r="246" spans="1:7" ht="19" customHeight="1" x14ac:dyDescent="0.3">
      <c r="A246" s="96"/>
      <c r="B246" s="7"/>
      <c r="D246" s="94"/>
      <c r="E246" s="94"/>
      <c r="F246" s="8"/>
      <c r="G246" s="17"/>
    </row>
    <row r="247" spans="1:7" ht="19" customHeight="1" x14ac:dyDescent="0.3">
      <c r="A247" s="96"/>
      <c r="B247" s="7"/>
      <c r="D247" s="94"/>
      <c r="E247" s="94"/>
      <c r="F247" s="8"/>
      <c r="G247" s="17"/>
    </row>
    <row r="248" spans="1:7" ht="19" customHeight="1" x14ac:dyDescent="0.3">
      <c r="A248" s="96"/>
      <c r="B248" s="7"/>
      <c r="D248" s="94"/>
      <c r="E248" s="94"/>
      <c r="F248" s="8"/>
      <c r="G248" s="17"/>
    </row>
    <row r="249" spans="1:7" ht="19" customHeight="1" x14ac:dyDescent="0.3">
      <c r="A249" s="96"/>
      <c r="B249" s="7"/>
      <c r="D249" s="94"/>
      <c r="E249" s="94"/>
      <c r="F249" s="8"/>
      <c r="G249" s="17"/>
    </row>
    <row r="250" spans="1:7" ht="19" customHeight="1" x14ac:dyDescent="0.3">
      <c r="A250" s="96"/>
      <c r="B250" s="7"/>
      <c r="D250" s="94"/>
      <c r="E250" s="94"/>
      <c r="F250" s="8"/>
      <c r="G250" s="17"/>
    </row>
    <row r="251" spans="1:7" ht="19" customHeight="1" x14ac:dyDescent="0.3">
      <c r="A251" s="96"/>
      <c r="B251" s="7"/>
      <c r="D251" s="94"/>
      <c r="E251" s="94"/>
      <c r="F251" s="8"/>
      <c r="G251" s="17"/>
    </row>
    <row r="252" spans="1:7" ht="19" customHeight="1" x14ac:dyDescent="0.3">
      <c r="A252" s="96"/>
      <c r="B252" s="7"/>
      <c r="D252" s="94"/>
      <c r="E252" s="94"/>
      <c r="F252" s="8"/>
      <c r="G252" s="17"/>
    </row>
    <row r="253" spans="1:7" ht="19" customHeight="1" x14ac:dyDescent="0.3">
      <c r="A253" s="96"/>
      <c r="B253" s="7"/>
      <c r="D253" s="94"/>
      <c r="E253" s="94"/>
      <c r="F253" s="8"/>
      <c r="G253" s="17"/>
    </row>
    <row r="254" spans="1:7" ht="19" customHeight="1" x14ac:dyDescent="0.3">
      <c r="A254" s="96"/>
      <c r="B254" s="7"/>
      <c r="D254" s="94"/>
      <c r="E254" s="94"/>
      <c r="F254" s="8"/>
      <c r="G254" s="17"/>
    </row>
    <row r="255" spans="1:7" ht="19" customHeight="1" x14ac:dyDescent="0.3">
      <c r="A255" s="96"/>
      <c r="B255" s="7"/>
      <c r="D255" s="94"/>
      <c r="E255" s="94"/>
      <c r="F255" s="8"/>
      <c r="G255" s="17"/>
    </row>
    <row r="256" spans="1:7" ht="19" customHeight="1" x14ac:dyDescent="0.3">
      <c r="A256" s="96"/>
      <c r="B256" s="7"/>
      <c r="D256" s="94"/>
      <c r="E256" s="94"/>
      <c r="F256" s="8"/>
      <c r="G256" s="17"/>
    </row>
    <row r="257" spans="1:7" ht="19" customHeight="1" x14ac:dyDescent="0.3">
      <c r="A257" s="96"/>
      <c r="B257" s="7"/>
      <c r="D257" s="94"/>
      <c r="E257" s="94"/>
      <c r="F257" s="8"/>
      <c r="G257" s="17"/>
    </row>
    <row r="258" spans="1:7" ht="19" customHeight="1" x14ac:dyDescent="0.3">
      <c r="A258" s="96"/>
      <c r="B258" s="7"/>
      <c r="D258" s="94"/>
      <c r="E258" s="94"/>
      <c r="F258" s="8"/>
      <c r="G258" s="17"/>
    </row>
    <row r="259" spans="1:7" ht="19" customHeight="1" x14ac:dyDescent="0.3">
      <c r="A259" s="96"/>
      <c r="B259" s="7"/>
      <c r="D259" s="94"/>
      <c r="E259" s="94"/>
      <c r="F259" s="8"/>
      <c r="G259" s="17"/>
    </row>
    <row r="260" spans="1:7" ht="19" customHeight="1" x14ac:dyDescent="0.3">
      <c r="A260" s="96"/>
      <c r="B260" s="7"/>
      <c r="D260" s="94"/>
      <c r="E260" s="94"/>
      <c r="F260" s="8"/>
      <c r="G260" s="17"/>
    </row>
    <row r="261" spans="1:7" ht="19" customHeight="1" x14ac:dyDescent="0.3">
      <c r="A261" s="96"/>
      <c r="B261" s="7"/>
      <c r="D261" s="94"/>
      <c r="E261" s="94"/>
      <c r="F261" s="8"/>
      <c r="G261" s="17"/>
    </row>
    <row r="262" spans="1:7" ht="19" customHeight="1" x14ac:dyDescent="0.3">
      <c r="A262" s="96"/>
      <c r="B262" s="7"/>
      <c r="D262" s="94"/>
      <c r="E262" s="94"/>
      <c r="F262" s="8"/>
      <c r="G262" s="17"/>
    </row>
    <row r="263" spans="1:7" ht="19" customHeight="1" x14ac:dyDescent="0.3">
      <c r="A263" s="96"/>
      <c r="B263" s="7"/>
      <c r="D263" s="94"/>
      <c r="E263" s="94"/>
      <c r="F263" s="8"/>
      <c r="G263" s="17"/>
    </row>
    <row r="264" spans="1:7" ht="19" customHeight="1" x14ac:dyDescent="0.3">
      <c r="A264" s="96"/>
      <c r="B264" s="7"/>
      <c r="D264" s="94"/>
      <c r="E264" s="94"/>
      <c r="F264" s="8"/>
      <c r="G264" s="17"/>
    </row>
    <row r="265" spans="1:7" ht="19" customHeight="1" x14ac:dyDescent="0.3">
      <c r="A265" s="96"/>
      <c r="B265" s="7"/>
      <c r="D265" s="94"/>
      <c r="E265" s="94"/>
      <c r="F265" s="8"/>
      <c r="G265" s="17"/>
    </row>
    <row r="266" spans="1:7" ht="19" customHeight="1" x14ac:dyDescent="0.3">
      <c r="A266" s="96"/>
      <c r="B266" s="7"/>
      <c r="D266" s="94"/>
      <c r="E266" s="94"/>
      <c r="F266" s="8"/>
      <c r="G266" s="17"/>
    </row>
    <row r="267" spans="1:7" ht="19" customHeight="1" x14ac:dyDescent="0.3">
      <c r="A267" s="96"/>
      <c r="B267" s="7"/>
      <c r="D267" s="94"/>
      <c r="E267" s="94"/>
      <c r="F267" s="8"/>
      <c r="G267" s="17"/>
    </row>
    <row r="268" spans="1:7" ht="19" customHeight="1" x14ac:dyDescent="0.3">
      <c r="A268" s="96"/>
      <c r="B268" s="7"/>
      <c r="D268" s="94"/>
      <c r="E268" s="94"/>
      <c r="F268" s="8"/>
      <c r="G268" s="17"/>
    </row>
    <row r="269" spans="1:7" ht="19" customHeight="1" x14ac:dyDescent="0.3">
      <c r="A269" s="96"/>
      <c r="B269" s="7"/>
      <c r="D269" s="94"/>
      <c r="E269" s="94"/>
      <c r="F269" s="8"/>
      <c r="G269" s="17"/>
    </row>
    <row r="270" spans="1:7" ht="19" customHeight="1" x14ac:dyDescent="0.3">
      <c r="A270" s="96"/>
      <c r="B270" s="7"/>
      <c r="D270" s="94"/>
      <c r="E270" s="94"/>
      <c r="F270" s="8"/>
      <c r="G270" s="17"/>
    </row>
    <row r="271" spans="1:7" ht="19" customHeight="1" x14ac:dyDescent="0.3">
      <c r="A271" s="96"/>
      <c r="B271" s="7"/>
      <c r="D271" s="94"/>
      <c r="E271" s="94"/>
      <c r="F271" s="8"/>
      <c r="G271" s="17"/>
    </row>
    <row r="272" spans="1:7" ht="19" customHeight="1" x14ac:dyDescent="0.3">
      <c r="A272" s="96"/>
      <c r="B272" s="7"/>
      <c r="D272" s="94"/>
      <c r="E272" s="94"/>
      <c r="F272" s="8"/>
      <c r="G272" s="17"/>
    </row>
    <row r="273" spans="1:7" ht="19" customHeight="1" x14ac:dyDescent="0.3">
      <c r="A273" s="96"/>
      <c r="B273" s="7"/>
      <c r="D273" s="94"/>
      <c r="E273" s="94"/>
      <c r="F273" s="8"/>
      <c r="G273" s="17"/>
    </row>
    <row r="274" spans="1:7" ht="19" customHeight="1" x14ac:dyDescent="0.3">
      <c r="A274" s="96"/>
      <c r="B274" s="7"/>
      <c r="D274" s="94"/>
      <c r="E274" s="94"/>
      <c r="F274" s="8"/>
      <c r="G274" s="17"/>
    </row>
    <row r="275" spans="1:7" ht="19" customHeight="1" x14ac:dyDescent="0.3">
      <c r="A275" s="96"/>
      <c r="B275" s="7"/>
      <c r="D275" s="94"/>
      <c r="E275" s="94"/>
      <c r="F275" s="8"/>
      <c r="G275" s="17"/>
    </row>
    <row r="276" spans="1:7" ht="19" customHeight="1" x14ac:dyDescent="0.3">
      <c r="A276" s="96"/>
      <c r="B276" s="7"/>
      <c r="D276" s="94"/>
      <c r="E276" s="94"/>
      <c r="F276" s="8"/>
      <c r="G276" s="17"/>
    </row>
    <row r="277" spans="1:7" ht="19" customHeight="1" x14ac:dyDescent="0.3">
      <c r="A277" s="96"/>
      <c r="B277" s="7"/>
      <c r="D277" s="94"/>
      <c r="E277" s="94"/>
      <c r="F277" s="8"/>
      <c r="G277" s="17"/>
    </row>
    <row r="278" spans="1:7" ht="19" customHeight="1" x14ac:dyDescent="0.3">
      <c r="A278" s="96"/>
      <c r="B278" s="7"/>
      <c r="D278" s="94"/>
      <c r="E278" s="94"/>
      <c r="F278" s="8"/>
      <c r="G278" s="17"/>
    </row>
    <row r="279" spans="1:7" ht="19" customHeight="1" x14ac:dyDescent="0.3">
      <c r="A279" s="96"/>
      <c r="B279" s="7"/>
      <c r="D279" s="94"/>
      <c r="E279" s="94"/>
      <c r="F279" s="8"/>
      <c r="G279" s="17"/>
    </row>
    <row r="280" spans="1:7" ht="19" customHeight="1" x14ac:dyDescent="0.3">
      <c r="A280" s="96"/>
      <c r="B280" s="7"/>
      <c r="D280" s="94"/>
      <c r="E280" s="94"/>
      <c r="F280" s="8"/>
      <c r="G280" s="17"/>
    </row>
    <row r="281" spans="1:7" ht="19" customHeight="1" x14ac:dyDescent="0.3">
      <c r="A281" s="96"/>
      <c r="B281" s="7"/>
      <c r="D281" s="94"/>
      <c r="E281" s="94"/>
      <c r="F281" s="8"/>
      <c r="G281" s="17"/>
    </row>
    <row r="282" spans="1:7" ht="19" customHeight="1" x14ac:dyDescent="0.3">
      <c r="A282" s="96"/>
      <c r="B282" s="7"/>
      <c r="D282" s="94"/>
      <c r="E282" s="94"/>
      <c r="F282" s="8"/>
      <c r="G282" s="17"/>
    </row>
    <row r="283" spans="1:7" ht="19" customHeight="1" x14ac:dyDescent="0.3">
      <c r="A283" s="96"/>
      <c r="B283" s="7"/>
      <c r="D283" s="94"/>
      <c r="E283" s="94"/>
      <c r="F283" s="8"/>
      <c r="G283" s="17"/>
    </row>
    <row r="284" spans="1:7" ht="19" customHeight="1" x14ac:dyDescent="0.3">
      <c r="A284" s="96"/>
      <c r="B284" s="7"/>
      <c r="D284" s="94"/>
      <c r="E284" s="94"/>
      <c r="F284" s="8"/>
      <c r="G284" s="17"/>
    </row>
    <row r="285" spans="1:7" ht="19" customHeight="1" x14ac:dyDescent="0.3">
      <c r="A285" s="96"/>
      <c r="B285" s="7"/>
      <c r="D285" s="94"/>
      <c r="E285" s="94"/>
      <c r="F285" s="8"/>
      <c r="G285" s="17"/>
    </row>
    <row r="286" spans="1:7" ht="19" customHeight="1" x14ac:dyDescent="0.3">
      <c r="A286" s="96"/>
      <c r="B286" s="7"/>
      <c r="D286" s="94"/>
      <c r="E286" s="94"/>
      <c r="F286" s="8"/>
      <c r="G286" s="17"/>
    </row>
    <row r="287" spans="1:7" ht="19" customHeight="1" x14ac:dyDescent="0.3">
      <c r="A287" s="96"/>
      <c r="B287" s="7"/>
      <c r="D287" s="94"/>
      <c r="E287" s="94"/>
      <c r="F287" s="8"/>
      <c r="G287" s="17"/>
    </row>
    <row r="288" spans="1:7" ht="19" customHeight="1" x14ac:dyDescent="0.3">
      <c r="A288" s="96"/>
      <c r="B288" s="7"/>
      <c r="D288" s="94"/>
      <c r="E288" s="94"/>
      <c r="F288" s="8"/>
      <c r="G288" s="17"/>
    </row>
    <row r="289" spans="1:7" ht="19" customHeight="1" x14ac:dyDescent="0.3">
      <c r="A289" s="96"/>
      <c r="B289" s="7"/>
      <c r="D289" s="94"/>
      <c r="E289" s="94"/>
      <c r="F289" s="8"/>
      <c r="G289" s="17"/>
    </row>
    <row r="290" spans="1:7" ht="19" customHeight="1" x14ac:dyDescent="0.3">
      <c r="A290" s="96"/>
      <c r="B290" s="7"/>
      <c r="D290" s="94"/>
      <c r="E290" s="94"/>
      <c r="F290" s="8"/>
      <c r="G290" s="17"/>
    </row>
    <row r="291" spans="1:7" ht="19" customHeight="1" x14ac:dyDescent="0.3">
      <c r="A291" s="96"/>
      <c r="B291" s="7"/>
      <c r="D291" s="94"/>
      <c r="E291" s="94"/>
      <c r="F291" s="8"/>
      <c r="G291" s="17"/>
    </row>
    <row r="292" spans="1:7" ht="19" customHeight="1" x14ac:dyDescent="0.3">
      <c r="A292" s="96"/>
      <c r="B292" s="7"/>
      <c r="D292" s="94"/>
      <c r="E292" s="94"/>
      <c r="F292" s="8"/>
      <c r="G292" s="17"/>
    </row>
    <row r="293" spans="1:7" ht="19" customHeight="1" x14ac:dyDescent="0.3">
      <c r="A293" s="96"/>
      <c r="B293" s="7"/>
      <c r="D293" s="94"/>
      <c r="E293" s="94"/>
      <c r="F293" s="8"/>
      <c r="G293" s="17"/>
    </row>
    <row r="294" spans="1:7" ht="19" customHeight="1" x14ac:dyDescent="0.3">
      <c r="A294" s="96"/>
      <c r="B294" s="7"/>
      <c r="D294" s="94"/>
      <c r="E294" s="94"/>
      <c r="F294" s="8"/>
      <c r="G294" s="17"/>
    </row>
    <row r="295" spans="1:7" ht="19" customHeight="1" x14ac:dyDescent="0.3">
      <c r="A295" s="96"/>
      <c r="B295" s="7"/>
      <c r="D295" s="94"/>
      <c r="E295" s="94"/>
      <c r="F295" s="8"/>
      <c r="G295" s="17"/>
    </row>
    <row r="296" spans="1:7" ht="19" customHeight="1" x14ac:dyDescent="0.3">
      <c r="A296" s="96"/>
      <c r="B296" s="7"/>
      <c r="D296" s="94"/>
      <c r="E296" s="94"/>
      <c r="F296" s="8"/>
      <c r="G296" s="17"/>
    </row>
    <row r="297" spans="1:7" ht="19" customHeight="1" x14ac:dyDescent="0.3">
      <c r="A297" s="96"/>
      <c r="B297" s="7"/>
      <c r="D297" s="94"/>
      <c r="E297" s="94"/>
      <c r="F297" s="8"/>
      <c r="G297" s="17"/>
    </row>
    <row r="298" spans="1:7" ht="19" customHeight="1" x14ac:dyDescent="0.3">
      <c r="A298" s="96"/>
      <c r="B298" s="7"/>
      <c r="D298" s="94"/>
      <c r="E298" s="94"/>
      <c r="F298" s="8"/>
      <c r="G298" s="17"/>
    </row>
    <row r="299" spans="1:7" ht="19" customHeight="1" x14ac:dyDescent="0.3">
      <c r="A299" s="96"/>
      <c r="B299" s="7"/>
      <c r="D299" s="94"/>
      <c r="E299" s="94"/>
      <c r="F299" s="8"/>
      <c r="G299" s="17"/>
    </row>
    <row r="300" spans="1:7" ht="19" customHeight="1" x14ac:dyDescent="0.3">
      <c r="A300" s="96"/>
      <c r="B300" s="7"/>
      <c r="D300" s="94"/>
      <c r="E300" s="94"/>
      <c r="F300" s="8"/>
      <c r="G300" s="17"/>
    </row>
    <row r="301" spans="1:7" ht="19" customHeight="1" x14ac:dyDescent="0.3">
      <c r="A301" s="96"/>
      <c r="B301" s="7"/>
      <c r="D301" s="94"/>
      <c r="E301" s="94"/>
      <c r="F301" s="8"/>
      <c r="G301" s="17"/>
    </row>
    <row r="302" spans="1:7" ht="19" customHeight="1" x14ac:dyDescent="0.3">
      <c r="A302" s="96"/>
      <c r="B302" s="7"/>
      <c r="D302" s="94"/>
      <c r="E302" s="94"/>
      <c r="F302" s="8"/>
      <c r="G302" s="17"/>
    </row>
    <row r="303" spans="1:7" ht="19" customHeight="1" x14ac:dyDescent="0.3">
      <c r="A303" s="96"/>
      <c r="B303" s="7"/>
      <c r="D303" s="94"/>
      <c r="E303" s="94"/>
      <c r="F303" s="8"/>
      <c r="G303" s="17"/>
    </row>
    <row r="304" spans="1:7" ht="19" customHeight="1" x14ac:dyDescent="0.3">
      <c r="A304" s="96"/>
      <c r="B304" s="7"/>
      <c r="D304" s="94"/>
      <c r="E304" s="94"/>
      <c r="F304" s="8"/>
      <c r="G304" s="17"/>
    </row>
    <row r="305" spans="1:7" ht="19" customHeight="1" x14ac:dyDescent="0.3">
      <c r="A305" s="96"/>
      <c r="B305" s="7"/>
      <c r="D305" s="94"/>
      <c r="E305" s="94"/>
      <c r="F305" s="8"/>
      <c r="G305" s="17"/>
    </row>
    <row r="306" spans="1:7" ht="19" customHeight="1" x14ac:dyDescent="0.3">
      <c r="A306" s="96"/>
      <c r="B306" s="7"/>
      <c r="D306" s="94"/>
      <c r="E306" s="94"/>
      <c r="F306" s="8"/>
      <c r="G306" s="17"/>
    </row>
    <row r="307" spans="1:7" ht="19" customHeight="1" x14ac:dyDescent="0.3">
      <c r="A307" s="96"/>
      <c r="B307" s="7"/>
      <c r="D307" s="94"/>
      <c r="E307" s="94"/>
      <c r="F307" s="8"/>
      <c r="G307" s="17"/>
    </row>
    <row r="308" spans="1:7" ht="19" customHeight="1" x14ac:dyDescent="0.3">
      <c r="A308" s="96"/>
      <c r="B308" s="7"/>
      <c r="D308" s="94"/>
      <c r="E308" s="94"/>
      <c r="F308" s="8"/>
      <c r="G308" s="17"/>
    </row>
    <row r="309" spans="1:7" ht="19" customHeight="1" x14ac:dyDescent="0.3">
      <c r="A309" s="96"/>
      <c r="B309" s="7"/>
      <c r="D309" s="94"/>
      <c r="E309" s="94"/>
      <c r="F309" s="8"/>
      <c r="G309" s="17"/>
    </row>
    <row r="310" spans="1:7" ht="19" customHeight="1" x14ac:dyDescent="0.3">
      <c r="A310" s="96"/>
      <c r="B310" s="7"/>
      <c r="D310" s="94"/>
      <c r="E310" s="94"/>
      <c r="F310" s="8"/>
      <c r="G310" s="17"/>
    </row>
    <row r="311" spans="1:7" ht="19" customHeight="1" x14ac:dyDescent="0.3">
      <c r="A311" s="96"/>
      <c r="B311" s="7"/>
      <c r="D311" s="94"/>
      <c r="E311" s="94"/>
      <c r="F311" s="8"/>
      <c r="G311" s="17"/>
    </row>
    <row r="312" spans="1:7" ht="19" customHeight="1" x14ac:dyDescent="0.3">
      <c r="A312" s="96"/>
      <c r="B312" s="7"/>
      <c r="D312" s="94"/>
      <c r="E312" s="94"/>
      <c r="F312" s="8"/>
      <c r="G312" s="17"/>
    </row>
    <row r="313" spans="1:7" ht="19" customHeight="1" x14ac:dyDescent="0.3">
      <c r="A313" s="96"/>
      <c r="B313" s="7"/>
      <c r="D313" s="94"/>
      <c r="E313" s="94"/>
      <c r="F313" s="8"/>
      <c r="G313" s="17"/>
    </row>
    <row r="314" spans="1:7" ht="19" customHeight="1" x14ac:dyDescent="0.3">
      <c r="A314" s="96"/>
      <c r="B314" s="7"/>
      <c r="D314" s="94"/>
      <c r="E314" s="94"/>
      <c r="F314" s="8"/>
      <c r="G314" s="17"/>
    </row>
    <row r="315" spans="1:7" ht="19" customHeight="1" x14ac:dyDescent="0.3">
      <c r="A315" s="96"/>
      <c r="B315" s="7"/>
      <c r="D315" s="94"/>
      <c r="E315" s="94"/>
      <c r="F315" s="8"/>
      <c r="G315" s="17"/>
    </row>
    <row r="316" spans="1:7" ht="19" customHeight="1" x14ac:dyDescent="0.3">
      <c r="A316" s="96"/>
      <c r="B316" s="7"/>
      <c r="D316" s="94"/>
      <c r="E316" s="94"/>
      <c r="F316" s="8"/>
      <c r="G316" s="17"/>
    </row>
    <row r="317" spans="1:7" ht="19" customHeight="1" x14ac:dyDescent="0.3">
      <c r="A317" s="96"/>
      <c r="B317" s="7"/>
      <c r="D317" s="94"/>
      <c r="E317" s="94"/>
      <c r="F317" s="8"/>
      <c r="G317" s="17"/>
    </row>
    <row r="318" spans="1:7" ht="19" customHeight="1" x14ac:dyDescent="0.3">
      <c r="A318" s="96"/>
      <c r="B318" s="7"/>
      <c r="D318" s="94"/>
      <c r="E318" s="94"/>
      <c r="F318" s="8"/>
      <c r="G318" s="17"/>
    </row>
    <row r="319" spans="1:7" ht="19" customHeight="1" x14ac:dyDescent="0.3">
      <c r="A319" s="96"/>
      <c r="B319" s="7"/>
      <c r="D319" s="94"/>
      <c r="E319" s="94"/>
      <c r="F319" s="8"/>
      <c r="G319" s="17"/>
    </row>
    <row r="320" spans="1:7" ht="19" customHeight="1" x14ac:dyDescent="0.3">
      <c r="A320" s="96"/>
      <c r="B320" s="7"/>
      <c r="D320" s="94"/>
      <c r="E320" s="94"/>
      <c r="F320" s="8"/>
      <c r="G320" s="17"/>
    </row>
    <row r="321" spans="1:7" ht="19" customHeight="1" x14ac:dyDescent="0.3">
      <c r="A321" s="96"/>
      <c r="B321" s="7"/>
      <c r="D321" s="94"/>
      <c r="E321" s="94"/>
      <c r="F321" s="8"/>
      <c r="G321" s="17"/>
    </row>
    <row r="322" spans="1:7" ht="19" customHeight="1" x14ac:dyDescent="0.3">
      <c r="A322" s="96"/>
      <c r="B322" s="7"/>
      <c r="D322" s="94"/>
      <c r="E322" s="94"/>
      <c r="F322" s="8"/>
      <c r="G322" s="17"/>
    </row>
    <row r="323" spans="1:7" ht="19" customHeight="1" x14ac:dyDescent="0.3">
      <c r="A323" s="96"/>
      <c r="B323" s="7"/>
      <c r="D323" s="94"/>
      <c r="E323" s="94"/>
      <c r="F323" s="8"/>
      <c r="G323" s="17"/>
    </row>
    <row r="324" spans="1:7" ht="19" customHeight="1" x14ac:dyDescent="0.3">
      <c r="A324" s="96"/>
      <c r="B324" s="7"/>
      <c r="D324" s="94"/>
      <c r="E324" s="94"/>
      <c r="F324" s="8"/>
      <c r="G324" s="17"/>
    </row>
    <row r="325" spans="1:7" ht="19" customHeight="1" x14ac:dyDescent="0.3">
      <c r="A325" s="96"/>
      <c r="B325" s="7"/>
      <c r="D325" s="94"/>
      <c r="E325" s="94"/>
      <c r="F325" s="8"/>
      <c r="G325" s="17"/>
    </row>
    <row r="326" spans="1:7" ht="19" customHeight="1" x14ac:dyDescent="0.3">
      <c r="A326" s="96"/>
      <c r="B326" s="7"/>
      <c r="D326" s="94"/>
      <c r="E326" s="94"/>
      <c r="F326" s="8"/>
      <c r="G326" s="17"/>
    </row>
    <row r="327" spans="1:7" ht="19" customHeight="1" x14ac:dyDescent="0.3">
      <c r="A327" s="96"/>
      <c r="B327" s="7"/>
      <c r="D327" s="94"/>
      <c r="E327" s="94"/>
      <c r="F327" s="8"/>
      <c r="G327" s="17"/>
    </row>
    <row r="328" spans="1:7" ht="19" customHeight="1" x14ac:dyDescent="0.3">
      <c r="A328" s="96"/>
      <c r="B328" s="7"/>
      <c r="D328" s="94"/>
      <c r="E328" s="94"/>
      <c r="F328" s="8"/>
      <c r="G328" s="17"/>
    </row>
    <row r="329" spans="1:7" ht="19" customHeight="1" x14ac:dyDescent="0.3">
      <c r="A329" s="96"/>
      <c r="B329" s="7"/>
      <c r="D329" s="94"/>
      <c r="E329" s="94"/>
      <c r="F329" s="8"/>
      <c r="G329" s="17"/>
    </row>
    <row r="330" spans="1:7" ht="19" customHeight="1" x14ac:dyDescent="0.3">
      <c r="A330" s="96"/>
      <c r="B330" s="7"/>
      <c r="D330" s="94"/>
      <c r="E330" s="94"/>
      <c r="F330" s="8"/>
      <c r="G330" s="17"/>
    </row>
    <row r="331" spans="1:7" ht="19" customHeight="1" x14ac:dyDescent="0.3">
      <c r="A331" s="96"/>
      <c r="B331" s="7"/>
      <c r="D331" s="94"/>
      <c r="E331" s="94"/>
      <c r="F331" s="8"/>
      <c r="G331" s="17"/>
    </row>
    <row r="332" spans="1:7" ht="19" customHeight="1" x14ac:dyDescent="0.3">
      <c r="A332" s="96"/>
      <c r="B332" s="7"/>
      <c r="D332" s="94"/>
      <c r="E332" s="94"/>
      <c r="F332" s="8"/>
      <c r="G332" s="17"/>
    </row>
    <row r="333" spans="1:7" ht="19" customHeight="1" x14ac:dyDescent="0.3">
      <c r="A333" s="96"/>
      <c r="B333" s="7"/>
      <c r="D333" s="94"/>
      <c r="E333" s="94"/>
      <c r="F333" s="8"/>
      <c r="G333" s="17"/>
    </row>
    <row r="334" spans="1:7" ht="19" customHeight="1" x14ac:dyDescent="0.3">
      <c r="A334" s="96"/>
      <c r="B334" s="7"/>
      <c r="D334" s="94"/>
      <c r="E334" s="94"/>
      <c r="F334" s="8"/>
      <c r="G334" s="17"/>
    </row>
    <row r="335" spans="1:7" ht="19" customHeight="1" x14ac:dyDescent="0.3">
      <c r="A335" s="96"/>
      <c r="B335" s="7"/>
      <c r="D335" s="94"/>
      <c r="E335" s="94"/>
      <c r="F335" s="8"/>
      <c r="G335" s="17"/>
    </row>
    <row r="336" spans="1:7" ht="19" customHeight="1" x14ac:dyDescent="0.3">
      <c r="A336" s="96"/>
      <c r="B336" s="7"/>
      <c r="D336" s="94"/>
      <c r="E336" s="94"/>
      <c r="F336" s="8"/>
      <c r="G336" s="17"/>
    </row>
    <row r="337" spans="1:7" ht="19" customHeight="1" x14ac:dyDescent="0.3">
      <c r="A337" s="96"/>
      <c r="B337" s="7"/>
      <c r="D337" s="94"/>
      <c r="E337" s="94"/>
      <c r="F337" s="8"/>
      <c r="G337" s="17"/>
    </row>
    <row r="338" spans="1:7" ht="19" customHeight="1" x14ac:dyDescent="0.3">
      <c r="A338" s="96"/>
      <c r="B338" s="7"/>
      <c r="D338" s="94"/>
      <c r="E338" s="94"/>
      <c r="F338" s="8"/>
      <c r="G338" s="17"/>
    </row>
    <row r="339" spans="1:7" ht="19" customHeight="1" x14ac:dyDescent="0.3">
      <c r="A339" s="96"/>
      <c r="B339" s="7"/>
      <c r="D339" s="94"/>
      <c r="E339" s="94"/>
      <c r="F339" s="8"/>
      <c r="G339" s="17"/>
    </row>
    <row r="340" spans="1:7" ht="19" customHeight="1" x14ac:dyDescent="0.3">
      <c r="A340" s="96"/>
      <c r="B340" s="7"/>
      <c r="D340" s="94"/>
      <c r="E340" s="94"/>
      <c r="F340" s="8"/>
      <c r="G340" s="17"/>
    </row>
    <row r="341" spans="1:7" ht="19" customHeight="1" x14ac:dyDescent="0.3">
      <c r="A341" s="96"/>
      <c r="B341" s="7"/>
      <c r="D341" s="94"/>
      <c r="E341" s="94"/>
      <c r="F341" s="8"/>
      <c r="G341" s="17"/>
    </row>
    <row r="342" spans="1:7" ht="19" customHeight="1" x14ac:dyDescent="0.3">
      <c r="A342" s="96"/>
      <c r="B342" s="7"/>
      <c r="D342" s="94"/>
      <c r="E342" s="94"/>
      <c r="F342" s="8"/>
      <c r="G342" s="17"/>
    </row>
    <row r="343" spans="1:7" ht="19" customHeight="1" x14ac:dyDescent="0.3">
      <c r="A343" s="96"/>
      <c r="B343" s="7"/>
      <c r="D343" s="94"/>
      <c r="E343" s="94"/>
      <c r="F343" s="8"/>
      <c r="G343" s="17"/>
    </row>
    <row r="344" spans="1:7" ht="19" customHeight="1" x14ac:dyDescent="0.3">
      <c r="A344" s="96"/>
      <c r="B344" s="7"/>
      <c r="D344" s="94"/>
      <c r="E344" s="94"/>
      <c r="F344" s="8"/>
      <c r="G344" s="17"/>
    </row>
    <row r="345" spans="1:7" ht="19" customHeight="1" x14ac:dyDescent="0.3">
      <c r="A345" s="96"/>
      <c r="B345" s="7"/>
      <c r="D345" s="94"/>
      <c r="E345" s="94"/>
      <c r="F345" s="8"/>
      <c r="G345" s="17"/>
    </row>
    <row r="346" spans="1:7" ht="19" customHeight="1" x14ac:dyDescent="0.3">
      <c r="A346" s="96"/>
      <c r="B346" s="7"/>
      <c r="D346" s="94"/>
      <c r="E346" s="94"/>
      <c r="F346" s="8"/>
      <c r="G346" s="17"/>
    </row>
    <row r="347" spans="1:7" ht="19" customHeight="1" x14ac:dyDescent="0.3">
      <c r="A347" s="96"/>
      <c r="B347" s="7"/>
      <c r="D347" s="94"/>
      <c r="E347" s="94"/>
      <c r="F347" s="8"/>
      <c r="G347" s="17"/>
    </row>
    <row r="348" spans="1:7" ht="19" customHeight="1" x14ac:dyDescent="0.3">
      <c r="A348" s="96"/>
      <c r="B348" s="7"/>
      <c r="D348" s="94"/>
      <c r="E348" s="94"/>
      <c r="F348" s="8"/>
      <c r="G348" s="17"/>
    </row>
    <row r="349" spans="1:7" ht="19" customHeight="1" x14ac:dyDescent="0.3">
      <c r="A349" s="96"/>
      <c r="B349" s="7"/>
      <c r="D349" s="94"/>
      <c r="E349" s="94"/>
      <c r="F349" s="8"/>
      <c r="G349" s="17"/>
    </row>
    <row r="350" spans="1:7" ht="19" customHeight="1" x14ac:dyDescent="0.3">
      <c r="A350" s="96"/>
      <c r="B350" s="7"/>
      <c r="D350" s="94"/>
      <c r="E350" s="94"/>
      <c r="F350" s="8"/>
      <c r="G350" s="17"/>
    </row>
    <row r="351" spans="1:7" ht="19" customHeight="1" x14ac:dyDescent="0.3">
      <c r="A351" s="96"/>
      <c r="B351" s="7"/>
      <c r="D351" s="94"/>
      <c r="E351" s="94"/>
      <c r="F351" s="8"/>
      <c r="G351" s="17"/>
    </row>
    <row r="352" spans="1:7" ht="19" customHeight="1" x14ac:dyDescent="0.3">
      <c r="A352" s="96"/>
      <c r="B352" s="7"/>
      <c r="D352" s="94"/>
      <c r="E352" s="94"/>
      <c r="F352" s="8"/>
      <c r="G352" s="17"/>
    </row>
    <row r="353" spans="1:7" ht="19" customHeight="1" x14ac:dyDescent="0.3">
      <c r="A353" s="96"/>
      <c r="B353" s="7"/>
      <c r="D353" s="94"/>
      <c r="E353" s="94"/>
      <c r="F353" s="8"/>
      <c r="G353" s="17"/>
    </row>
    <row r="354" spans="1:7" ht="19" customHeight="1" x14ac:dyDescent="0.3">
      <c r="A354" s="96"/>
      <c r="B354" s="7"/>
      <c r="D354" s="94"/>
      <c r="E354" s="94"/>
      <c r="F354" s="8"/>
      <c r="G354" s="17"/>
    </row>
    <row r="355" spans="1:7" ht="19" customHeight="1" x14ac:dyDescent="0.3">
      <c r="A355" s="96"/>
      <c r="B355" s="7"/>
      <c r="D355" s="94"/>
      <c r="E355" s="94"/>
      <c r="F355" s="8"/>
      <c r="G355" s="17"/>
    </row>
    <row r="356" spans="1:7" ht="19" customHeight="1" x14ac:dyDescent="0.3">
      <c r="A356" s="96"/>
      <c r="B356" s="7"/>
      <c r="D356" s="94"/>
      <c r="E356" s="94"/>
      <c r="F356" s="8"/>
      <c r="G356" s="17"/>
    </row>
    <row r="357" spans="1:7" ht="19" customHeight="1" x14ac:dyDescent="0.3">
      <c r="A357" s="96"/>
      <c r="B357" s="7"/>
      <c r="D357" s="94"/>
      <c r="E357" s="94"/>
      <c r="F357" s="8"/>
      <c r="G357" s="17"/>
    </row>
    <row r="358" spans="1:7" ht="19" customHeight="1" x14ac:dyDescent="0.3">
      <c r="A358" s="96"/>
      <c r="B358" s="7"/>
      <c r="D358" s="94"/>
      <c r="E358" s="94"/>
      <c r="F358" s="8"/>
      <c r="G358" s="17"/>
    </row>
    <row r="359" spans="1:7" ht="19" customHeight="1" x14ac:dyDescent="0.3">
      <c r="A359" s="96"/>
      <c r="B359" s="7"/>
      <c r="D359" s="94"/>
      <c r="E359" s="94"/>
      <c r="F359" s="8"/>
      <c r="G359" s="17"/>
    </row>
    <row r="360" spans="1:7" ht="19" customHeight="1" x14ac:dyDescent="0.3">
      <c r="A360" s="96"/>
      <c r="B360" s="7"/>
      <c r="D360" s="94"/>
      <c r="E360" s="94"/>
      <c r="F360" s="8"/>
      <c r="G360" s="17"/>
    </row>
    <row r="361" spans="1:7" ht="19" customHeight="1" x14ac:dyDescent="0.3">
      <c r="A361" s="96"/>
      <c r="B361" s="7"/>
      <c r="D361" s="94"/>
      <c r="E361" s="94"/>
      <c r="F361" s="8"/>
      <c r="G361" s="17"/>
    </row>
    <row r="362" spans="1:7" ht="19" customHeight="1" x14ac:dyDescent="0.3">
      <c r="A362" s="96"/>
      <c r="B362" s="7"/>
      <c r="D362" s="94"/>
      <c r="E362" s="94"/>
      <c r="F362" s="8"/>
      <c r="G362" s="17"/>
    </row>
    <row r="363" spans="1:7" ht="19" customHeight="1" x14ac:dyDescent="0.3">
      <c r="A363" s="96"/>
      <c r="B363" s="7"/>
      <c r="D363" s="94"/>
      <c r="E363" s="94"/>
      <c r="F363" s="8"/>
      <c r="G363" s="17"/>
    </row>
    <row r="364" spans="1:7" ht="19" customHeight="1" x14ac:dyDescent="0.3">
      <c r="A364" s="96"/>
      <c r="B364" s="7"/>
      <c r="D364" s="94"/>
      <c r="E364" s="94"/>
      <c r="F364" s="8"/>
      <c r="G364" s="17"/>
    </row>
    <row r="365" spans="1:7" ht="19" customHeight="1" x14ac:dyDescent="0.3">
      <c r="A365" s="96"/>
      <c r="B365" s="7"/>
      <c r="D365" s="94"/>
      <c r="E365" s="94"/>
      <c r="F365" s="8"/>
      <c r="G365" s="17"/>
    </row>
    <row r="366" spans="1:7" ht="19" customHeight="1" x14ac:dyDescent="0.3">
      <c r="A366" s="96"/>
      <c r="B366" s="7"/>
      <c r="D366" s="94"/>
      <c r="E366" s="94"/>
      <c r="F366" s="8"/>
      <c r="G366" s="17"/>
    </row>
    <row r="367" spans="1:7" ht="19" customHeight="1" x14ac:dyDescent="0.3">
      <c r="A367" s="96"/>
      <c r="B367" s="7"/>
      <c r="D367" s="94"/>
      <c r="E367" s="94"/>
      <c r="F367" s="8"/>
      <c r="G367" s="17"/>
    </row>
    <row r="368" spans="1:7" ht="19" customHeight="1" x14ac:dyDescent="0.3">
      <c r="A368" s="96"/>
      <c r="B368" s="7"/>
      <c r="D368" s="94"/>
      <c r="E368" s="94"/>
      <c r="F368" s="8"/>
      <c r="G368" s="17"/>
    </row>
    <row r="369" spans="1:7" ht="19" customHeight="1" x14ac:dyDescent="0.3">
      <c r="A369" s="96"/>
      <c r="B369" s="7"/>
      <c r="D369" s="94"/>
      <c r="E369" s="94"/>
      <c r="F369" s="8"/>
      <c r="G369" s="17"/>
    </row>
    <row r="370" spans="1:7" ht="19" customHeight="1" x14ac:dyDescent="0.3">
      <c r="A370" s="96"/>
      <c r="B370" s="7"/>
      <c r="D370" s="94"/>
      <c r="E370" s="94"/>
      <c r="F370" s="8"/>
      <c r="G370" s="17"/>
    </row>
    <row r="371" spans="1:7" ht="19" customHeight="1" x14ac:dyDescent="0.3">
      <c r="A371" s="96"/>
      <c r="B371" s="7"/>
      <c r="D371" s="94"/>
      <c r="E371" s="94"/>
      <c r="F371" s="8"/>
      <c r="G371" s="17"/>
    </row>
    <row r="372" spans="1:7" ht="19" customHeight="1" x14ac:dyDescent="0.3">
      <c r="A372" s="96"/>
      <c r="B372" s="7"/>
      <c r="D372" s="94"/>
      <c r="E372" s="94"/>
      <c r="F372" s="8"/>
      <c r="G372" s="17"/>
    </row>
    <row r="373" spans="1:7" ht="19" customHeight="1" x14ac:dyDescent="0.3">
      <c r="A373" s="96"/>
      <c r="B373" s="7"/>
      <c r="D373" s="94"/>
      <c r="E373" s="94"/>
      <c r="F373" s="8"/>
      <c r="G373" s="17"/>
    </row>
    <row r="374" spans="1:7" ht="19" customHeight="1" x14ac:dyDescent="0.3">
      <c r="A374" s="96"/>
      <c r="B374" s="7"/>
      <c r="D374" s="94"/>
      <c r="E374" s="94"/>
      <c r="F374" s="8"/>
      <c r="G374" s="17"/>
    </row>
    <row r="375" spans="1:7" ht="19" customHeight="1" x14ac:dyDescent="0.3">
      <c r="A375" s="96"/>
      <c r="B375" s="7"/>
      <c r="D375" s="94"/>
      <c r="E375" s="94"/>
      <c r="F375" s="8"/>
      <c r="G375" s="17"/>
    </row>
    <row r="376" spans="1:7" ht="19" customHeight="1" x14ac:dyDescent="0.3">
      <c r="A376" s="96"/>
      <c r="B376" s="7"/>
      <c r="D376" s="94"/>
      <c r="E376" s="94"/>
      <c r="F376" s="8"/>
      <c r="G376" s="17"/>
    </row>
    <row r="377" spans="1:7" ht="19" customHeight="1" x14ac:dyDescent="0.3">
      <c r="A377" s="96"/>
      <c r="B377" s="7"/>
      <c r="D377" s="94"/>
      <c r="E377" s="94"/>
      <c r="F377" s="8"/>
      <c r="G377" s="17"/>
    </row>
    <row r="378" spans="1:7" ht="19" customHeight="1" x14ac:dyDescent="0.3">
      <c r="A378" s="96"/>
      <c r="B378" s="7"/>
      <c r="D378" s="94"/>
      <c r="E378" s="94"/>
      <c r="F378" s="8"/>
      <c r="G378" s="17"/>
    </row>
    <row r="379" spans="1:7" ht="19" customHeight="1" x14ac:dyDescent="0.3">
      <c r="A379" s="96"/>
      <c r="B379" s="7"/>
      <c r="D379" s="94"/>
      <c r="E379" s="94"/>
      <c r="F379" s="8"/>
      <c r="G379" s="17"/>
    </row>
    <row r="380" spans="1:7" ht="19" customHeight="1" x14ac:dyDescent="0.3">
      <c r="A380" s="96"/>
      <c r="B380" s="7"/>
      <c r="D380" s="94"/>
      <c r="E380" s="94"/>
      <c r="F380" s="8"/>
      <c r="G380" s="17"/>
    </row>
    <row r="381" spans="1:7" ht="19" customHeight="1" x14ac:dyDescent="0.3">
      <c r="A381" s="96"/>
      <c r="B381" s="7"/>
      <c r="D381" s="94"/>
      <c r="E381" s="94"/>
      <c r="F381" s="8"/>
      <c r="G381" s="17"/>
    </row>
    <row r="382" spans="1:7" ht="19" customHeight="1" x14ac:dyDescent="0.3">
      <c r="A382" s="96"/>
      <c r="B382" s="7"/>
      <c r="D382" s="94"/>
      <c r="E382" s="94"/>
      <c r="F382" s="8"/>
      <c r="G382" s="17"/>
    </row>
    <row r="383" spans="1:7" ht="19" customHeight="1" x14ac:dyDescent="0.3">
      <c r="A383" s="96"/>
      <c r="B383" s="7"/>
      <c r="D383" s="94"/>
      <c r="E383" s="94"/>
      <c r="F383" s="8"/>
      <c r="G383" s="17"/>
    </row>
    <row r="384" spans="1:7" ht="19" customHeight="1" x14ac:dyDescent="0.3">
      <c r="A384" s="96"/>
      <c r="B384" s="7"/>
      <c r="D384" s="94"/>
      <c r="E384" s="94"/>
      <c r="F384" s="8"/>
      <c r="G384" s="17"/>
    </row>
    <row r="385" spans="1:7" ht="19" customHeight="1" x14ac:dyDescent="0.3">
      <c r="A385" s="96"/>
      <c r="B385" s="7"/>
      <c r="D385" s="94"/>
      <c r="E385" s="94"/>
      <c r="F385" s="8"/>
      <c r="G385" s="17"/>
    </row>
    <row r="386" spans="1:7" ht="19" customHeight="1" x14ac:dyDescent="0.3">
      <c r="A386" s="96"/>
      <c r="B386" s="7"/>
      <c r="D386" s="94"/>
      <c r="E386" s="94"/>
      <c r="F386" s="8"/>
      <c r="G386" s="17"/>
    </row>
    <row r="387" spans="1:7" ht="19" customHeight="1" x14ac:dyDescent="0.3">
      <c r="A387" s="96"/>
      <c r="B387" s="7"/>
      <c r="D387" s="94"/>
      <c r="E387" s="94"/>
      <c r="F387" s="8"/>
      <c r="G387" s="17"/>
    </row>
    <row r="388" spans="1:7" ht="19" customHeight="1" x14ac:dyDescent="0.3">
      <c r="A388" s="96"/>
      <c r="B388" s="7"/>
      <c r="D388" s="94"/>
      <c r="E388" s="94"/>
      <c r="F388" s="8"/>
      <c r="G388" s="17"/>
    </row>
    <row r="389" spans="1:7" ht="19" customHeight="1" x14ac:dyDescent="0.3">
      <c r="A389" s="96"/>
      <c r="B389" s="7"/>
      <c r="D389" s="94"/>
      <c r="E389" s="94"/>
      <c r="F389" s="8"/>
      <c r="G389" s="17"/>
    </row>
    <row r="390" spans="1:7" ht="19" customHeight="1" x14ac:dyDescent="0.3">
      <c r="A390" s="96"/>
      <c r="B390" s="7"/>
      <c r="D390" s="94"/>
      <c r="E390" s="94"/>
      <c r="F390" s="8"/>
      <c r="G390" s="17"/>
    </row>
    <row r="391" spans="1:7" ht="19" customHeight="1" x14ac:dyDescent="0.3">
      <c r="A391" s="96"/>
      <c r="B391" s="7"/>
      <c r="D391" s="94"/>
      <c r="E391" s="94"/>
      <c r="F391" s="8"/>
      <c r="G391" s="17"/>
    </row>
    <row r="392" spans="1:7" ht="19" customHeight="1" x14ac:dyDescent="0.3">
      <c r="A392" s="96"/>
      <c r="B392" s="7"/>
      <c r="D392" s="94"/>
      <c r="E392" s="94"/>
      <c r="F392" s="8"/>
      <c r="G392" s="17"/>
    </row>
    <row r="393" spans="1:7" ht="19" customHeight="1" x14ac:dyDescent="0.3">
      <c r="A393" s="96"/>
      <c r="B393" s="7"/>
      <c r="D393" s="94"/>
      <c r="E393" s="94"/>
      <c r="F393" s="8"/>
      <c r="G393" s="17"/>
    </row>
    <row r="394" spans="1:7" ht="19" customHeight="1" x14ac:dyDescent="0.3">
      <c r="A394" s="96"/>
      <c r="B394" s="7"/>
      <c r="D394" s="94"/>
      <c r="E394" s="94"/>
      <c r="F394" s="8"/>
      <c r="G394" s="17"/>
    </row>
    <row r="395" spans="1:7" ht="19" customHeight="1" x14ac:dyDescent="0.3">
      <c r="A395" s="96"/>
      <c r="B395" s="7"/>
      <c r="D395" s="94"/>
      <c r="E395" s="94"/>
      <c r="F395" s="8"/>
      <c r="G395" s="17"/>
    </row>
    <row r="396" spans="1:7" ht="19" customHeight="1" x14ac:dyDescent="0.3">
      <c r="A396" s="96"/>
      <c r="B396" s="7"/>
      <c r="D396" s="94"/>
      <c r="E396" s="94"/>
      <c r="F396" s="8"/>
      <c r="G396" s="17"/>
    </row>
    <row r="397" spans="1:7" ht="19" customHeight="1" x14ac:dyDescent="0.3">
      <c r="A397" s="96"/>
      <c r="B397" s="7"/>
      <c r="D397" s="94"/>
      <c r="E397" s="94"/>
      <c r="F397" s="8"/>
      <c r="G397" s="17"/>
    </row>
    <row r="398" spans="1:7" ht="19" customHeight="1" x14ac:dyDescent="0.3">
      <c r="A398" s="96"/>
      <c r="B398" s="7"/>
      <c r="D398" s="94"/>
      <c r="E398" s="94"/>
      <c r="F398" s="8"/>
      <c r="G398" s="17"/>
    </row>
    <row r="399" spans="1:7" ht="19" customHeight="1" x14ac:dyDescent="0.3">
      <c r="A399" s="96"/>
      <c r="B399" s="7"/>
      <c r="D399" s="94"/>
      <c r="E399" s="94"/>
      <c r="F399" s="8"/>
      <c r="G399" s="17"/>
    </row>
    <row r="400" spans="1:7" ht="19" customHeight="1" x14ac:dyDescent="0.3">
      <c r="A400" s="96"/>
      <c r="B400" s="7"/>
      <c r="D400" s="94"/>
      <c r="E400" s="94"/>
      <c r="F400" s="8"/>
      <c r="G400" s="17"/>
    </row>
    <row r="401" spans="1:7" ht="19" customHeight="1" x14ac:dyDescent="0.3">
      <c r="A401" s="96"/>
      <c r="B401" s="7"/>
      <c r="D401" s="94"/>
      <c r="E401" s="94"/>
      <c r="F401" s="8"/>
      <c r="G401" s="17"/>
    </row>
    <row r="402" spans="1:7" ht="19" customHeight="1" x14ac:dyDescent="0.3">
      <c r="A402" s="96"/>
      <c r="B402" s="7"/>
      <c r="D402" s="94"/>
      <c r="E402" s="94"/>
      <c r="F402" s="8"/>
      <c r="G402" s="17"/>
    </row>
    <row r="403" spans="1:7" ht="19" customHeight="1" x14ac:dyDescent="0.3">
      <c r="A403" s="96"/>
      <c r="B403" s="7"/>
      <c r="D403" s="94"/>
      <c r="E403" s="94"/>
      <c r="F403" s="8"/>
      <c r="G403" s="17"/>
    </row>
    <row r="404" spans="1:7" ht="19" customHeight="1" x14ac:dyDescent="0.3">
      <c r="A404" s="96"/>
      <c r="B404" s="7"/>
      <c r="D404" s="94"/>
      <c r="E404" s="94"/>
      <c r="F404" s="8"/>
      <c r="G404" s="17"/>
    </row>
    <row r="405" spans="1:7" ht="19" customHeight="1" x14ac:dyDescent="0.3">
      <c r="A405" s="96"/>
      <c r="B405" s="7"/>
      <c r="D405" s="94"/>
      <c r="E405" s="94"/>
      <c r="F405" s="8"/>
      <c r="G405" s="17"/>
    </row>
    <row r="406" spans="1:7" ht="19" customHeight="1" x14ac:dyDescent="0.3">
      <c r="A406" s="96"/>
      <c r="B406" s="7"/>
      <c r="D406" s="94"/>
      <c r="E406" s="94"/>
      <c r="F406" s="8"/>
      <c r="G406" s="17"/>
    </row>
    <row r="407" spans="1:7" ht="19" customHeight="1" x14ac:dyDescent="0.3">
      <c r="A407" s="96"/>
      <c r="B407" s="7"/>
      <c r="D407" s="94"/>
      <c r="E407" s="94"/>
      <c r="F407" s="8"/>
      <c r="G407" s="17"/>
    </row>
    <row r="408" spans="1:7" ht="19" customHeight="1" x14ac:dyDescent="0.3">
      <c r="A408" s="96"/>
      <c r="B408" s="7"/>
      <c r="D408" s="94"/>
      <c r="E408" s="94"/>
      <c r="F408" s="8"/>
      <c r="G408" s="17"/>
    </row>
    <row r="409" spans="1:7" ht="19" customHeight="1" x14ac:dyDescent="0.3">
      <c r="A409" s="96"/>
      <c r="B409" s="7"/>
      <c r="D409" s="94"/>
      <c r="E409" s="94"/>
      <c r="F409" s="8"/>
      <c r="G409" s="17"/>
    </row>
    <row r="410" spans="1:7" ht="19" customHeight="1" x14ac:dyDescent="0.3">
      <c r="A410" s="96"/>
      <c r="B410" s="7"/>
      <c r="D410" s="94"/>
      <c r="E410" s="94"/>
      <c r="F410" s="8"/>
      <c r="G410" s="17"/>
    </row>
    <row r="411" spans="1:7" ht="19" customHeight="1" x14ac:dyDescent="0.3">
      <c r="A411" s="96"/>
      <c r="B411" s="7"/>
      <c r="D411" s="94"/>
      <c r="E411" s="94"/>
      <c r="F411" s="8"/>
      <c r="G411" s="17"/>
    </row>
    <row r="412" spans="1:7" ht="19" customHeight="1" x14ac:dyDescent="0.3">
      <c r="A412" s="96"/>
      <c r="B412" s="7"/>
      <c r="D412" s="94"/>
      <c r="E412" s="94"/>
      <c r="F412" s="8"/>
      <c r="G412" s="17"/>
    </row>
    <row r="413" spans="1:7" ht="19" customHeight="1" x14ac:dyDescent="0.3">
      <c r="A413" s="96"/>
      <c r="B413" s="7"/>
      <c r="D413" s="94"/>
      <c r="E413" s="94"/>
      <c r="F413" s="8"/>
      <c r="G413" s="17"/>
    </row>
    <row r="414" spans="1:7" ht="19" customHeight="1" x14ac:dyDescent="0.3">
      <c r="A414" s="96"/>
      <c r="B414" s="7"/>
      <c r="D414" s="94"/>
      <c r="E414" s="94"/>
      <c r="F414" s="8"/>
      <c r="G414" s="17"/>
    </row>
    <row r="415" spans="1:7" ht="19" customHeight="1" x14ac:dyDescent="0.3">
      <c r="A415" s="96"/>
      <c r="B415" s="7"/>
      <c r="D415" s="94"/>
      <c r="E415" s="94"/>
      <c r="F415" s="8"/>
      <c r="G415" s="17"/>
    </row>
    <row r="416" spans="1:7" ht="19" customHeight="1" x14ac:dyDescent="0.3">
      <c r="A416" s="96"/>
      <c r="B416" s="7"/>
      <c r="D416" s="94"/>
      <c r="E416" s="94"/>
      <c r="F416" s="8"/>
      <c r="G416" s="17"/>
    </row>
    <row r="417" spans="1:7" ht="19" customHeight="1" x14ac:dyDescent="0.3">
      <c r="A417" s="96"/>
      <c r="B417" s="7"/>
      <c r="D417" s="94"/>
      <c r="E417" s="94"/>
      <c r="F417" s="8"/>
      <c r="G417" s="17"/>
    </row>
    <row r="418" spans="1:7" ht="19" customHeight="1" x14ac:dyDescent="0.3">
      <c r="A418" s="96"/>
      <c r="B418" s="7"/>
      <c r="D418" s="94"/>
      <c r="E418" s="94"/>
      <c r="F418" s="8"/>
      <c r="G418" s="17"/>
    </row>
    <row r="419" spans="1:7" ht="19" customHeight="1" x14ac:dyDescent="0.3">
      <c r="A419" s="96"/>
      <c r="B419" s="7"/>
      <c r="D419" s="94"/>
      <c r="E419" s="94"/>
      <c r="F419" s="8"/>
      <c r="G419" s="17"/>
    </row>
    <row r="420" spans="1:7" ht="19" customHeight="1" x14ac:dyDescent="0.3">
      <c r="A420" s="96"/>
      <c r="B420" s="7"/>
      <c r="D420" s="94"/>
      <c r="E420" s="94"/>
      <c r="F420" s="8"/>
      <c r="G420" s="17"/>
    </row>
    <row r="421" spans="1:7" ht="19" customHeight="1" x14ac:dyDescent="0.3">
      <c r="A421" s="96"/>
      <c r="B421" s="7"/>
      <c r="D421" s="94"/>
      <c r="E421" s="94"/>
      <c r="F421" s="8"/>
      <c r="G421" s="17"/>
    </row>
    <row r="422" spans="1:7" ht="19" customHeight="1" x14ac:dyDescent="0.3">
      <c r="A422" s="96"/>
      <c r="B422" s="7"/>
      <c r="D422" s="94"/>
      <c r="E422" s="94"/>
      <c r="F422" s="8"/>
      <c r="G422" s="17"/>
    </row>
    <row r="423" spans="1:7" ht="19" customHeight="1" x14ac:dyDescent="0.3">
      <c r="A423" s="96"/>
      <c r="B423" s="7"/>
      <c r="D423" s="94"/>
      <c r="E423" s="94"/>
      <c r="F423" s="8"/>
      <c r="G423" s="17"/>
    </row>
    <row r="424" spans="1:7" ht="19" customHeight="1" x14ac:dyDescent="0.3">
      <c r="A424" s="96"/>
      <c r="B424" s="7"/>
      <c r="D424" s="94"/>
      <c r="E424" s="94"/>
      <c r="F424" s="8"/>
      <c r="G424" s="17"/>
    </row>
    <row r="425" spans="1:7" ht="19" customHeight="1" x14ac:dyDescent="0.3">
      <c r="A425" s="96"/>
      <c r="B425" s="7"/>
      <c r="D425" s="94"/>
      <c r="E425" s="94"/>
      <c r="F425" s="8"/>
      <c r="G425" s="17"/>
    </row>
    <row r="426" spans="1:7" ht="19" customHeight="1" x14ac:dyDescent="0.3">
      <c r="A426" s="96"/>
      <c r="B426" s="7"/>
      <c r="D426" s="94"/>
      <c r="E426" s="94"/>
      <c r="F426" s="8"/>
      <c r="G426" s="17"/>
    </row>
    <row r="427" spans="1:7" ht="19" customHeight="1" x14ac:dyDescent="0.3">
      <c r="A427" s="96"/>
      <c r="B427" s="7"/>
      <c r="D427" s="94"/>
      <c r="E427" s="94"/>
      <c r="F427" s="8"/>
      <c r="G427" s="17"/>
    </row>
    <row r="428" spans="1:7" ht="19" customHeight="1" x14ac:dyDescent="0.3">
      <c r="A428" s="96"/>
      <c r="B428" s="7"/>
      <c r="D428" s="94"/>
      <c r="E428" s="94"/>
      <c r="F428" s="8"/>
      <c r="G428" s="17"/>
    </row>
    <row r="429" spans="1:7" ht="19" customHeight="1" x14ac:dyDescent="0.3">
      <c r="A429" s="96"/>
      <c r="B429" s="7"/>
      <c r="D429" s="94"/>
      <c r="E429" s="94"/>
      <c r="F429" s="8"/>
      <c r="G429" s="17"/>
    </row>
    <row r="430" spans="1:7" ht="19" customHeight="1" x14ac:dyDescent="0.3">
      <c r="A430" s="96"/>
      <c r="B430" s="7"/>
      <c r="D430" s="94"/>
      <c r="E430" s="94"/>
      <c r="F430" s="8"/>
      <c r="G430" s="17"/>
    </row>
    <row r="431" spans="1:7" ht="19" customHeight="1" x14ac:dyDescent="0.3">
      <c r="A431" s="96"/>
      <c r="B431" s="7"/>
      <c r="D431" s="94"/>
      <c r="E431" s="94"/>
      <c r="F431" s="8"/>
      <c r="G431" s="17"/>
    </row>
    <row r="432" spans="1:7" ht="19" customHeight="1" x14ac:dyDescent="0.3">
      <c r="A432" s="96"/>
      <c r="B432" s="7"/>
      <c r="D432" s="94"/>
      <c r="E432" s="94"/>
      <c r="F432" s="8"/>
      <c r="G432" s="17"/>
    </row>
    <row r="433" spans="1:7" ht="19" customHeight="1" x14ac:dyDescent="0.3">
      <c r="A433" s="96"/>
      <c r="B433" s="7"/>
      <c r="D433" s="94"/>
      <c r="E433" s="94"/>
      <c r="F433" s="8"/>
      <c r="G433" s="17"/>
    </row>
    <row r="434" spans="1:7" ht="19" customHeight="1" x14ac:dyDescent="0.3">
      <c r="A434" s="96"/>
      <c r="B434" s="7"/>
      <c r="D434" s="94"/>
      <c r="E434" s="94"/>
      <c r="F434" s="8"/>
      <c r="G434" s="17"/>
    </row>
    <row r="435" spans="1:7" ht="19" customHeight="1" x14ac:dyDescent="0.3">
      <c r="A435" s="96"/>
      <c r="B435" s="7"/>
      <c r="D435" s="94"/>
      <c r="E435" s="94"/>
      <c r="F435" s="8"/>
      <c r="G435" s="17"/>
    </row>
    <row r="436" spans="1:7" ht="19" customHeight="1" x14ac:dyDescent="0.3">
      <c r="A436" s="96"/>
      <c r="B436" s="7"/>
      <c r="D436" s="94"/>
      <c r="E436" s="94"/>
      <c r="F436" s="8"/>
      <c r="G436" s="17"/>
    </row>
    <row r="437" spans="1:7" ht="19" customHeight="1" x14ac:dyDescent="0.3">
      <c r="A437" s="96"/>
      <c r="B437" s="7"/>
      <c r="D437" s="94"/>
      <c r="E437" s="94"/>
      <c r="F437" s="8"/>
      <c r="G437" s="17"/>
    </row>
    <row r="438" spans="1:7" ht="19" customHeight="1" x14ac:dyDescent="0.3">
      <c r="A438" s="96"/>
      <c r="B438" s="7"/>
      <c r="D438" s="94"/>
      <c r="E438" s="94"/>
      <c r="F438" s="8"/>
      <c r="G438" s="17"/>
    </row>
    <row r="439" spans="1:7" ht="19" customHeight="1" x14ac:dyDescent="0.3">
      <c r="A439" s="96"/>
      <c r="B439" s="7"/>
      <c r="D439" s="94"/>
      <c r="E439" s="94"/>
      <c r="F439" s="8"/>
      <c r="G439" s="17"/>
    </row>
    <row r="440" spans="1:7" ht="19" customHeight="1" x14ac:dyDescent="0.3">
      <c r="A440" s="96"/>
      <c r="B440" s="7"/>
      <c r="D440" s="94"/>
      <c r="E440" s="94"/>
      <c r="F440" s="8"/>
      <c r="G440" s="17"/>
    </row>
    <row r="441" spans="1:7" ht="19" customHeight="1" x14ac:dyDescent="0.3">
      <c r="A441" s="96"/>
      <c r="B441" s="7"/>
      <c r="D441" s="94"/>
      <c r="E441" s="94"/>
      <c r="F441" s="8"/>
      <c r="G441" s="17"/>
    </row>
    <row r="442" spans="1:7" ht="19" customHeight="1" x14ac:dyDescent="0.3">
      <c r="A442" s="96"/>
      <c r="B442" s="7"/>
      <c r="D442" s="94"/>
      <c r="E442" s="94"/>
      <c r="F442" s="8"/>
      <c r="G442" s="17"/>
    </row>
    <row r="443" spans="1:7" ht="19" customHeight="1" x14ac:dyDescent="0.3">
      <c r="A443" s="96"/>
      <c r="B443" s="7"/>
      <c r="D443" s="94"/>
      <c r="E443" s="94"/>
      <c r="F443" s="8"/>
      <c r="G443" s="17"/>
    </row>
    <row r="444" spans="1:7" ht="19" customHeight="1" x14ac:dyDescent="0.3">
      <c r="A444" s="96"/>
      <c r="B444" s="7"/>
      <c r="D444" s="94"/>
      <c r="E444" s="94"/>
      <c r="F444" s="8"/>
      <c r="G444" s="17"/>
    </row>
    <row r="445" spans="1:7" ht="19" customHeight="1" x14ac:dyDescent="0.3">
      <c r="A445" s="96"/>
      <c r="B445" s="7"/>
      <c r="D445" s="94"/>
      <c r="E445" s="94"/>
      <c r="F445" s="8"/>
      <c r="G445" s="17"/>
    </row>
    <row r="446" spans="1:7" ht="19" customHeight="1" x14ac:dyDescent="0.3">
      <c r="A446" s="96"/>
      <c r="B446" s="7"/>
      <c r="D446" s="94"/>
      <c r="E446" s="94"/>
      <c r="F446" s="8"/>
      <c r="G446" s="17"/>
    </row>
    <row r="447" spans="1:7" ht="19" customHeight="1" x14ac:dyDescent="0.3">
      <c r="A447" s="96"/>
      <c r="B447" s="7"/>
      <c r="D447" s="94"/>
      <c r="E447" s="94"/>
      <c r="F447" s="8"/>
      <c r="G447" s="17"/>
    </row>
    <row r="448" spans="1:7" ht="19" customHeight="1" x14ac:dyDescent="0.3">
      <c r="A448" s="96"/>
      <c r="B448" s="7"/>
      <c r="D448" s="94"/>
      <c r="E448" s="94"/>
      <c r="F448" s="8"/>
      <c r="G448" s="17"/>
    </row>
    <row r="449" spans="1:7" ht="19" customHeight="1" x14ac:dyDescent="0.3">
      <c r="A449" s="96"/>
      <c r="B449" s="7"/>
      <c r="D449" s="94"/>
      <c r="E449" s="94"/>
      <c r="F449" s="8"/>
      <c r="G449" s="17"/>
    </row>
    <row r="450" spans="1:7" ht="19" customHeight="1" x14ac:dyDescent="0.3">
      <c r="A450" s="96"/>
      <c r="B450" s="7"/>
      <c r="D450" s="94"/>
      <c r="E450" s="94"/>
      <c r="F450" s="8"/>
      <c r="G450" s="17"/>
    </row>
    <row r="451" spans="1:7" ht="19" customHeight="1" x14ac:dyDescent="0.3">
      <c r="A451" s="96"/>
      <c r="B451" s="7"/>
      <c r="D451" s="94"/>
      <c r="E451" s="94"/>
      <c r="F451" s="8"/>
      <c r="G451" s="17"/>
    </row>
    <row r="452" spans="1:7" ht="19" customHeight="1" x14ac:dyDescent="0.3">
      <c r="A452" s="96"/>
      <c r="B452" s="7"/>
      <c r="D452" s="94"/>
      <c r="E452" s="94"/>
      <c r="F452" s="8"/>
      <c r="G452" s="17"/>
    </row>
    <row r="453" spans="1:7" ht="19" customHeight="1" x14ac:dyDescent="0.3">
      <c r="A453" s="96"/>
      <c r="B453" s="7"/>
      <c r="D453" s="94"/>
      <c r="E453" s="94"/>
      <c r="F453" s="8"/>
      <c r="G453" s="17"/>
    </row>
    <row r="454" spans="1:7" ht="19" customHeight="1" x14ac:dyDescent="0.3">
      <c r="A454" s="96"/>
      <c r="B454" s="7"/>
      <c r="D454" s="94"/>
      <c r="E454" s="94"/>
      <c r="F454" s="8"/>
      <c r="G454" s="17"/>
    </row>
    <row r="455" spans="1:7" ht="19" customHeight="1" x14ac:dyDescent="0.3">
      <c r="A455" s="96"/>
      <c r="B455" s="7"/>
      <c r="D455" s="94"/>
      <c r="E455" s="94"/>
      <c r="F455" s="8"/>
      <c r="G455" s="17"/>
    </row>
    <row r="456" spans="1:7" ht="19" customHeight="1" x14ac:dyDescent="0.3">
      <c r="A456" s="96"/>
      <c r="B456" s="7"/>
      <c r="D456" s="94"/>
      <c r="E456" s="94"/>
      <c r="F456" s="8"/>
      <c r="G456" s="17"/>
    </row>
    <row r="457" spans="1:7" ht="19" customHeight="1" x14ac:dyDescent="0.3">
      <c r="A457" s="96"/>
      <c r="B457" s="7"/>
      <c r="D457" s="94"/>
      <c r="E457" s="94"/>
      <c r="F457" s="8"/>
      <c r="G457" s="17"/>
    </row>
    <row r="458" spans="1:7" ht="19" customHeight="1" x14ac:dyDescent="0.3">
      <c r="A458" s="96"/>
      <c r="B458" s="7"/>
      <c r="D458" s="94"/>
      <c r="E458" s="94"/>
      <c r="F458" s="8"/>
      <c r="G458" s="17"/>
    </row>
    <row r="459" spans="1:7" ht="19" customHeight="1" x14ac:dyDescent="0.3">
      <c r="A459" s="96"/>
      <c r="B459" s="7"/>
      <c r="D459" s="94"/>
      <c r="E459" s="94"/>
      <c r="F459" s="8"/>
      <c r="G459" s="17"/>
    </row>
    <row r="460" spans="1:7" ht="19" customHeight="1" x14ac:dyDescent="0.3">
      <c r="A460" s="96"/>
      <c r="B460" s="7"/>
      <c r="D460" s="94"/>
      <c r="E460" s="94"/>
      <c r="F460" s="8"/>
      <c r="G460" s="17"/>
    </row>
    <row r="461" spans="1:7" ht="19" customHeight="1" x14ac:dyDescent="0.3">
      <c r="A461" s="96"/>
      <c r="B461" s="7"/>
      <c r="D461" s="94"/>
      <c r="E461" s="94"/>
      <c r="F461" s="8"/>
      <c r="G461" s="17"/>
    </row>
    <row r="462" spans="1:7" ht="19" customHeight="1" x14ac:dyDescent="0.3">
      <c r="A462" s="96"/>
      <c r="B462" s="7"/>
      <c r="D462" s="94"/>
      <c r="E462" s="94"/>
      <c r="F462" s="8"/>
      <c r="G462" s="17"/>
    </row>
    <row r="463" spans="1:7" ht="19" customHeight="1" x14ac:dyDescent="0.3">
      <c r="A463" s="96"/>
      <c r="B463" s="7"/>
      <c r="D463" s="94"/>
      <c r="E463" s="94"/>
      <c r="F463" s="8"/>
      <c r="G463" s="17"/>
    </row>
    <row r="464" spans="1:7" ht="19" customHeight="1" x14ac:dyDescent="0.3">
      <c r="A464" s="96"/>
      <c r="B464" s="7"/>
      <c r="D464" s="94"/>
      <c r="E464" s="94"/>
      <c r="F464" s="8"/>
      <c r="G464" s="17"/>
    </row>
    <row r="465" spans="1:7" ht="19" customHeight="1" x14ac:dyDescent="0.3">
      <c r="A465" s="96"/>
      <c r="B465" s="7"/>
      <c r="D465" s="94"/>
      <c r="E465" s="94"/>
      <c r="F465" s="8"/>
      <c r="G465" s="17"/>
    </row>
    <row r="466" spans="1:7" ht="19" customHeight="1" x14ac:dyDescent="0.3">
      <c r="A466" s="96"/>
      <c r="B466" s="7"/>
      <c r="D466" s="94"/>
      <c r="E466" s="94"/>
      <c r="F466" s="8"/>
      <c r="G466" s="17"/>
    </row>
    <row r="467" spans="1:7" ht="19" customHeight="1" x14ac:dyDescent="0.3">
      <c r="A467" s="96"/>
      <c r="B467" s="7"/>
      <c r="D467" s="94"/>
      <c r="E467" s="94"/>
      <c r="F467" s="8"/>
      <c r="G467" s="17"/>
    </row>
    <row r="468" spans="1:7" ht="19" customHeight="1" x14ac:dyDescent="0.3">
      <c r="A468" s="96"/>
      <c r="B468" s="7"/>
      <c r="D468" s="94"/>
      <c r="E468" s="94"/>
      <c r="F468" s="8"/>
      <c r="G468" s="17"/>
    </row>
    <row r="469" spans="1:7" ht="19" customHeight="1" x14ac:dyDescent="0.3">
      <c r="A469" s="96"/>
      <c r="B469" s="7"/>
      <c r="D469" s="94"/>
      <c r="E469" s="94"/>
      <c r="F469" s="8"/>
      <c r="G469" s="17"/>
    </row>
    <row r="470" spans="1:7" ht="19" customHeight="1" x14ac:dyDescent="0.3">
      <c r="A470" s="96"/>
      <c r="B470" s="7"/>
      <c r="D470" s="94"/>
      <c r="E470" s="94"/>
      <c r="F470" s="8"/>
      <c r="G470" s="17"/>
    </row>
    <row r="471" spans="1:7" ht="19" customHeight="1" x14ac:dyDescent="0.3">
      <c r="A471" s="96"/>
      <c r="B471" s="7"/>
      <c r="D471" s="94"/>
      <c r="E471" s="94"/>
      <c r="F471" s="8"/>
      <c r="G471" s="17"/>
    </row>
    <row r="472" spans="1:7" ht="19" customHeight="1" x14ac:dyDescent="0.3">
      <c r="A472" s="96"/>
      <c r="B472" s="7"/>
      <c r="D472" s="94"/>
      <c r="E472" s="94"/>
      <c r="F472" s="8"/>
      <c r="G472" s="17"/>
    </row>
    <row r="473" spans="1:7" ht="19" customHeight="1" x14ac:dyDescent="0.3">
      <c r="A473" s="96"/>
      <c r="B473" s="7"/>
      <c r="D473" s="94"/>
      <c r="E473" s="94"/>
      <c r="F473" s="8"/>
      <c r="G473" s="17"/>
    </row>
    <row r="474" spans="1:7" ht="19" customHeight="1" x14ac:dyDescent="0.3">
      <c r="A474" s="96"/>
      <c r="B474" s="7"/>
      <c r="D474" s="94"/>
      <c r="E474" s="94"/>
      <c r="F474" s="8"/>
      <c r="G474" s="17"/>
    </row>
    <row r="475" spans="1:7" ht="19" customHeight="1" x14ac:dyDescent="0.3">
      <c r="A475" s="96"/>
      <c r="B475" s="7"/>
      <c r="D475" s="94"/>
      <c r="E475" s="94"/>
      <c r="F475" s="8"/>
      <c r="G475" s="17"/>
    </row>
    <row r="476" spans="1:7" ht="19" customHeight="1" x14ac:dyDescent="0.3">
      <c r="A476" s="96"/>
      <c r="B476" s="7"/>
      <c r="D476" s="94"/>
      <c r="E476" s="94"/>
      <c r="F476" s="8"/>
      <c r="G476" s="17"/>
    </row>
    <row r="477" spans="1:7" ht="19" customHeight="1" x14ac:dyDescent="0.3">
      <c r="A477" s="96"/>
      <c r="B477" s="7"/>
      <c r="D477" s="94"/>
      <c r="E477" s="94"/>
      <c r="F477" s="8"/>
      <c r="G477" s="17"/>
    </row>
    <row r="478" spans="1:7" ht="19" customHeight="1" x14ac:dyDescent="0.3">
      <c r="A478" s="96"/>
      <c r="B478" s="7"/>
      <c r="D478" s="94"/>
      <c r="E478" s="94"/>
      <c r="F478" s="8"/>
      <c r="G478" s="17"/>
    </row>
    <row r="479" spans="1:7" ht="19" customHeight="1" x14ac:dyDescent="0.3">
      <c r="A479" s="96"/>
      <c r="B479" s="7"/>
      <c r="D479" s="94"/>
      <c r="E479" s="94"/>
      <c r="F479" s="8"/>
      <c r="G479" s="17"/>
    </row>
    <row r="480" spans="1:7" ht="19" customHeight="1" x14ac:dyDescent="0.3">
      <c r="A480" s="96"/>
      <c r="B480" s="7"/>
      <c r="D480" s="94"/>
      <c r="E480" s="94"/>
      <c r="F480" s="8"/>
      <c r="G480" s="17"/>
    </row>
    <row r="481" spans="1:7" ht="19" customHeight="1" x14ac:dyDescent="0.3">
      <c r="A481" s="96"/>
      <c r="B481" s="7"/>
      <c r="D481" s="94"/>
      <c r="E481" s="94"/>
      <c r="F481" s="8"/>
      <c r="G481" s="17"/>
    </row>
    <row r="482" spans="1:7" ht="19" customHeight="1" x14ac:dyDescent="0.3">
      <c r="A482" s="96"/>
      <c r="B482" s="7"/>
      <c r="D482" s="94"/>
      <c r="E482" s="94"/>
      <c r="F482" s="8"/>
      <c r="G482" s="17"/>
    </row>
    <row r="483" spans="1:7" ht="19" customHeight="1" x14ac:dyDescent="0.3">
      <c r="A483" s="96"/>
      <c r="B483" s="7"/>
      <c r="D483" s="94"/>
      <c r="E483" s="94"/>
      <c r="F483" s="8"/>
      <c r="G483" s="17"/>
    </row>
    <row r="484" spans="1:7" ht="19" customHeight="1" x14ac:dyDescent="0.3">
      <c r="A484" s="96"/>
      <c r="B484" s="7"/>
      <c r="D484" s="94"/>
      <c r="E484" s="94"/>
      <c r="F484" s="8"/>
      <c r="G484" s="17"/>
    </row>
    <row r="485" spans="1:7" ht="19" customHeight="1" x14ac:dyDescent="0.3">
      <c r="A485" s="96"/>
      <c r="B485" s="7"/>
      <c r="D485" s="94"/>
      <c r="E485" s="94"/>
      <c r="F485" s="8"/>
      <c r="G485" s="17"/>
    </row>
    <row r="486" spans="1:7" ht="19" customHeight="1" x14ac:dyDescent="0.3">
      <c r="A486" s="96"/>
      <c r="B486" s="7"/>
      <c r="D486" s="94"/>
      <c r="E486" s="94"/>
      <c r="F486" s="8"/>
      <c r="G486" s="17"/>
    </row>
    <row r="487" spans="1:7" ht="19" customHeight="1" x14ac:dyDescent="0.3">
      <c r="A487" s="96"/>
      <c r="B487" s="7"/>
      <c r="D487" s="94"/>
      <c r="E487" s="94"/>
      <c r="F487" s="8"/>
      <c r="G487" s="17"/>
    </row>
    <row r="488" spans="1:7" ht="19" customHeight="1" x14ac:dyDescent="0.3">
      <c r="A488" s="96"/>
      <c r="B488" s="7"/>
      <c r="D488" s="94"/>
      <c r="E488" s="94"/>
      <c r="F488" s="8"/>
      <c r="G488" s="17"/>
    </row>
    <row r="489" spans="1:7" ht="19" customHeight="1" x14ac:dyDescent="0.3">
      <c r="A489" s="96"/>
      <c r="B489" s="7"/>
      <c r="D489" s="94"/>
      <c r="E489" s="94"/>
      <c r="F489" s="8"/>
      <c r="G489" s="17"/>
    </row>
    <row r="490" spans="1:7" ht="19" customHeight="1" x14ac:dyDescent="0.3">
      <c r="A490" s="96"/>
      <c r="B490" s="7"/>
      <c r="D490" s="94"/>
      <c r="E490" s="94"/>
      <c r="F490" s="8"/>
      <c r="G490" s="17"/>
    </row>
    <row r="491" spans="1:7" ht="19" customHeight="1" x14ac:dyDescent="0.3">
      <c r="A491" s="96"/>
      <c r="B491" s="7"/>
      <c r="D491" s="94"/>
      <c r="E491" s="94"/>
      <c r="F491" s="8"/>
      <c r="G491" s="17"/>
    </row>
    <row r="492" spans="1:7" ht="19" customHeight="1" x14ac:dyDescent="0.3">
      <c r="A492" s="96"/>
      <c r="B492" s="7"/>
      <c r="D492" s="94"/>
      <c r="E492" s="94"/>
      <c r="F492" s="8"/>
      <c r="G492" s="17"/>
    </row>
    <row r="493" spans="1:7" ht="19" customHeight="1" x14ac:dyDescent="0.3">
      <c r="A493" s="96"/>
      <c r="B493" s="7"/>
      <c r="D493" s="94"/>
      <c r="E493" s="94"/>
      <c r="F493" s="8"/>
      <c r="G493" s="17"/>
    </row>
    <row r="494" spans="1:7" ht="19" customHeight="1" x14ac:dyDescent="0.3">
      <c r="A494" s="96"/>
      <c r="B494" s="7"/>
      <c r="D494" s="94"/>
      <c r="E494" s="94"/>
      <c r="F494" s="8"/>
      <c r="G494" s="17"/>
    </row>
    <row r="495" spans="1:7" ht="19" customHeight="1" x14ac:dyDescent="0.3">
      <c r="A495" s="96"/>
      <c r="B495" s="7"/>
      <c r="D495" s="94"/>
      <c r="E495" s="94"/>
      <c r="F495" s="8"/>
      <c r="G495" s="17"/>
    </row>
    <row r="496" spans="1:7" ht="19" customHeight="1" x14ac:dyDescent="0.3">
      <c r="A496" s="96"/>
      <c r="B496" s="7"/>
      <c r="D496" s="94"/>
      <c r="E496" s="94"/>
      <c r="F496" s="8"/>
      <c r="G496" s="17"/>
    </row>
    <row r="497" spans="1:7" ht="19" customHeight="1" x14ac:dyDescent="0.3">
      <c r="A497" s="96"/>
      <c r="B497" s="7"/>
      <c r="D497" s="94"/>
      <c r="E497" s="94"/>
      <c r="F497" s="8"/>
      <c r="G497" s="17"/>
    </row>
    <row r="498" spans="1:7" ht="19" customHeight="1" x14ac:dyDescent="0.3">
      <c r="A498" s="96"/>
      <c r="B498" s="7"/>
      <c r="D498" s="94"/>
      <c r="E498" s="94"/>
      <c r="F498" s="8"/>
      <c r="G498" s="17"/>
    </row>
    <row r="499" spans="1:7" ht="19" customHeight="1" x14ac:dyDescent="0.3">
      <c r="A499" s="96"/>
      <c r="B499" s="7"/>
      <c r="D499" s="94"/>
      <c r="E499" s="94"/>
      <c r="F499" s="8"/>
      <c r="G499" s="17"/>
    </row>
    <row r="500" spans="1:7" ht="19" customHeight="1" x14ac:dyDescent="0.3">
      <c r="A500" s="96"/>
      <c r="B500" s="7"/>
      <c r="D500" s="94"/>
      <c r="E500" s="94"/>
      <c r="F500" s="8"/>
      <c r="G500" s="17"/>
    </row>
    <row r="501" spans="1:7" ht="19" customHeight="1" x14ac:dyDescent="0.3">
      <c r="A501" s="96"/>
      <c r="B501" s="7"/>
      <c r="D501" s="94"/>
      <c r="E501" s="94"/>
      <c r="F501" s="8"/>
      <c r="G501" s="17"/>
    </row>
    <row r="502" spans="1:7" ht="19" customHeight="1" x14ac:dyDescent="0.3">
      <c r="A502" s="96"/>
      <c r="B502" s="7"/>
      <c r="D502" s="94"/>
      <c r="E502" s="94"/>
      <c r="F502" s="8"/>
      <c r="G502" s="17"/>
    </row>
    <row r="503" spans="1:7" ht="19" customHeight="1" x14ac:dyDescent="0.3">
      <c r="A503" s="96"/>
      <c r="B503" s="7"/>
      <c r="D503" s="94"/>
      <c r="E503" s="94"/>
      <c r="F503" s="8"/>
      <c r="G503" s="17"/>
    </row>
    <row r="504" spans="1:7" ht="19" customHeight="1" x14ac:dyDescent="0.3">
      <c r="A504" s="96"/>
      <c r="B504" s="7"/>
      <c r="D504" s="94"/>
      <c r="E504" s="94"/>
      <c r="F504" s="8"/>
      <c r="G504" s="17"/>
    </row>
    <row r="505" spans="1:7" ht="19" customHeight="1" x14ac:dyDescent="0.3">
      <c r="A505" s="96"/>
      <c r="B505" s="7"/>
      <c r="D505" s="94"/>
      <c r="E505" s="94"/>
      <c r="F505" s="8"/>
      <c r="G505" s="17"/>
    </row>
    <row r="506" spans="1:7" ht="19" customHeight="1" x14ac:dyDescent="0.3">
      <c r="A506" s="96"/>
      <c r="B506" s="7"/>
      <c r="D506" s="94"/>
      <c r="E506" s="94"/>
      <c r="F506" s="8"/>
      <c r="G506" s="17"/>
    </row>
    <row r="507" spans="1:7" ht="19" customHeight="1" x14ac:dyDescent="0.3">
      <c r="A507" s="96"/>
      <c r="B507" s="7"/>
      <c r="D507" s="94"/>
      <c r="E507" s="94"/>
      <c r="F507" s="8"/>
      <c r="G507" s="17"/>
    </row>
    <row r="508" spans="1:7" ht="19" customHeight="1" x14ac:dyDescent="0.3">
      <c r="A508" s="96"/>
      <c r="B508" s="7"/>
      <c r="D508" s="94"/>
      <c r="E508" s="94"/>
      <c r="F508" s="8"/>
      <c r="G508" s="17"/>
    </row>
    <row r="509" spans="1:7" ht="19" customHeight="1" x14ac:dyDescent="0.3">
      <c r="A509" s="96"/>
      <c r="B509" s="7"/>
      <c r="D509" s="94"/>
      <c r="E509" s="94"/>
      <c r="F509" s="8"/>
      <c r="G509" s="17"/>
    </row>
    <row r="510" spans="1:7" ht="19" customHeight="1" x14ac:dyDescent="0.3">
      <c r="A510" s="96"/>
      <c r="B510" s="7"/>
      <c r="D510" s="94"/>
      <c r="E510" s="94"/>
      <c r="F510" s="8"/>
      <c r="G510" s="17"/>
    </row>
    <row r="511" spans="1:7" ht="19" customHeight="1" x14ac:dyDescent="0.3">
      <c r="A511" s="96"/>
      <c r="B511" s="7"/>
      <c r="D511" s="94"/>
      <c r="E511" s="94"/>
      <c r="F511" s="8"/>
      <c r="G511" s="17"/>
    </row>
    <row r="512" spans="1:7" ht="19" customHeight="1" x14ac:dyDescent="0.3">
      <c r="A512" s="96"/>
      <c r="B512" s="7"/>
      <c r="D512" s="94"/>
      <c r="E512" s="94"/>
      <c r="F512" s="8"/>
      <c r="G512" s="17"/>
    </row>
    <row r="513" spans="1:7" ht="19" customHeight="1" x14ac:dyDescent="0.3">
      <c r="A513" s="96"/>
      <c r="B513" s="7"/>
      <c r="D513" s="94"/>
      <c r="E513" s="94"/>
      <c r="F513" s="8"/>
      <c r="G513" s="17"/>
    </row>
    <row r="514" spans="1:7" ht="19" customHeight="1" x14ac:dyDescent="0.3">
      <c r="A514" s="96"/>
      <c r="B514" s="7"/>
      <c r="D514" s="94"/>
      <c r="E514" s="94"/>
      <c r="F514" s="8"/>
      <c r="G514" s="17"/>
    </row>
    <row r="515" spans="1:7" ht="19" customHeight="1" x14ac:dyDescent="0.3">
      <c r="A515" s="96"/>
      <c r="B515" s="7"/>
      <c r="D515" s="94"/>
      <c r="E515" s="94"/>
      <c r="F515" s="8"/>
      <c r="G515" s="17"/>
    </row>
    <row r="516" spans="1:7" ht="19" customHeight="1" x14ac:dyDescent="0.3">
      <c r="A516" s="96"/>
      <c r="B516" s="7"/>
      <c r="D516" s="94"/>
      <c r="E516" s="94"/>
      <c r="F516" s="8"/>
      <c r="G516" s="17"/>
    </row>
    <row r="517" spans="1:7" ht="19" customHeight="1" x14ac:dyDescent="0.3">
      <c r="A517" s="96"/>
      <c r="B517" s="7"/>
      <c r="D517" s="94"/>
      <c r="E517" s="94"/>
      <c r="F517" s="8"/>
      <c r="G517" s="17"/>
    </row>
    <row r="518" spans="1:7" ht="19" customHeight="1" x14ac:dyDescent="0.3">
      <c r="A518" s="96"/>
      <c r="B518" s="7"/>
      <c r="D518" s="94"/>
      <c r="E518" s="94"/>
      <c r="F518" s="8"/>
      <c r="G518" s="17"/>
    </row>
    <row r="519" spans="1:7" ht="19" customHeight="1" x14ac:dyDescent="0.3">
      <c r="A519" s="96"/>
      <c r="B519" s="7"/>
      <c r="D519" s="94"/>
      <c r="E519" s="94"/>
      <c r="F519" s="8"/>
      <c r="G519" s="17"/>
    </row>
    <row r="520" spans="1:7" ht="19" customHeight="1" x14ac:dyDescent="0.3">
      <c r="A520" s="96"/>
      <c r="B520" s="7"/>
      <c r="D520" s="94"/>
      <c r="E520" s="94"/>
      <c r="F520" s="8"/>
      <c r="G520" s="17"/>
    </row>
    <row r="521" spans="1:7" ht="19" customHeight="1" x14ac:dyDescent="0.3">
      <c r="A521" s="96"/>
      <c r="B521" s="7"/>
      <c r="D521" s="94"/>
      <c r="E521" s="94"/>
      <c r="F521" s="8"/>
      <c r="G521" s="17"/>
    </row>
    <row r="522" spans="1:7" ht="19" customHeight="1" x14ac:dyDescent="0.3">
      <c r="A522" s="96"/>
      <c r="B522" s="7"/>
      <c r="D522" s="94"/>
      <c r="E522" s="94"/>
      <c r="F522" s="8"/>
      <c r="G522" s="17"/>
    </row>
    <row r="523" spans="1:7" ht="19" customHeight="1" x14ac:dyDescent="0.3">
      <c r="A523" s="96"/>
      <c r="B523" s="7"/>
      <c r="D523" s="94"/>
      <c r="E523" s="94"/>
      <c r="F523" s="8"/>
      <c r="G523" s="17"/>
    </row>
    <row r="524" spans="1:7" ht="19" customHeight="1" x14ac:dyDescent="0.3">
      <c r="A524" s="96"/>
      <c r="B524" s="7"/>
      <c r="D524" s="94"/>
      <c r="E524" s="94"/>
      <c r="F524" s="8"/>
      <c r="G524" s="17"/>
    </row>
    <row r="525" spans="1:7" ht="19" customHeight="1" x14ac:dyDescent="0.3">
      <c r="A525" s="96"/>
      <c r="B525" s="7"/>
      <c r="D525" s="94"/>
      <c r="E525" s="94"/>
      <c r="F525" s="8"/>
      <c r="G525" s="17"/>
    </row>
    <row r="526" spans="1:7" ht="19" customHeight="1" x14ac:dyDescent="0.3">
      <c r="A526" s="96"/>
      <c r="B526" s="7"/>
      <c r="D526" s="94"/>
      <c r="E526" s="94"/>
      <c r="F526" s="8"/>
      <c r="G526" s="17"/>
    </row>
    <row r="527" spans="1:7" ht="19" customHeight="1" x14ac:dyDescent="0.3">
      <c r="A527" s="96"/>
      <c r="B527" s="7"/>
      <c r="D527" s="94"/>
      <c r="E527" s="94"/>
      <c r="F527" s="8"/>
      <c r="G527" s="17"/>
    </row>
    <row r="528" spans="1:7" ht="19" customHeight="1" x14ac:dyDescent="0.3">
      <c r="A528" s="96"/>
      <c r="B528" s="7"/>
      <c r="D528" s="94"/>
      <c r="E528" s="94"/>
      <c r="F528" s="8"/>
      <c r="G528" s="17"/>
    </row>
    <row r="529" spans="1:7" ht="19" customHeight="1" x14ac:dyDescent="0.3">
      <c r="A529" s="96"/>
      <c r="B529" s="7"/>
      <c r="D529" s="94"/>
      <c r="E529" s="94"/>
      <c r="F529" s="8"/>
      <c r="G529" s="17"/>
    </row>
    <row r="530" spans="1:7" ht="19" customHeight="1" x14ac:dyDescent="0.3">
      <c r="A530" s="96"/>
      <c r="B530" s="7"/>
      <c r="D530" s="94"/>
      <c r="E530" s="94"/>
      <c r="F530" s="8"/>
      <c r="G530" s="17"/>
    </row>
    <row r="531" spans="1:7" ht="19" customHeight="1" x14ac:dyDescent="0.3">
      <c r="A531" s="96"/>
      <c r="B531" s="7"/>
      <c r="D531" s="94"/>
      <c r="E531" s="94"/>
      <c r="F531" s="8"/>
      <c r="G531" s="17"/>
    </row>
    <row r="532" spans="1:7" ht="19" customHeight="1" x14ac:dyDescent="0.3">
      <c r="A532" s="96"/>
      <c r="B532" s="7"/>
      <c r="D532" s="94"/>
      <c r="E532" s="94"/>
      <c r="F532" s="8"/>
      <c r="G532" s="17"/>
    </row>
    <row r="533" spans="1:7" ht="19" customHeight="1" x14ac:dyDescent="0.3">
      <c r="A533" s="96"/>
      <c r="B533" s="7"/>
      <c r="D533" s="94"/>
      <c r="E533" s="94"/>
      <c r="F533" s="8"/>
      <c r="G533" s="17"/>
    </row>
    <row r="534" spans="1:7" ht="19" customHeight="1" x14ac:dyDescent="0.3">
      <c r="A534" s="96"/>
      <c r="B534" s="7"/>
      <c r="D534" s="94"/>
      <c r="E534" s="94"/>
      <c r="F534" s="8"/>
      <c r="G534" s="17"/>
    </row>
    <row r="535" spans="1:7" ht="19" customHeight="1" x14ac:dyDescent="0.3">
      <c r="A535" s="96"/>
      <c r="B535" s="7"/>
      <c r="D535" s="94"/>
      <c r="E535" s="94"/>
      <c r="F535" s="8"/>
      <c r="G535" s="17"/>
    </row>
    <row r="536" spans="1:7" ht="19" customHeight="1" x14ac:dyDescent="0.3">
      <c r="A536" s="96"/>
      <c r="B536" s="7"/>
      <c r="D536" s="94"/>
      <c r="E536" s="94"/>
      <c r="F536" s="8"/>
      <c r="G536" s="17"/>
    </row>
    <row r="537" spans="1:7" ht="19" customHeight="1" x14ac:dyDescent="0.3">
      <c r="A537" s="96"/>
      <c r="B537" s="7"/>
      <c r="D537" s="94"/>
      <c r="E537" s="94"/>
      <c r="F537" s="8"/>
      <c r="G537" s="17"/>
    </row>
    <row r="538" spans="1:7" ht="19" customHeight="1" x14ac:dyDescent="0.3">
      <c r="A538" s="96"/>
      <c r="B538" s="7"/>
      <c r="D538" s="94"/>
      <c r="E538" s="94"/>
      <c r="F538" s="8"/>
      <c r="G538" s="17"/>
    </row>
    <row r="539" spans="1:7" ht="19" customHeight="1" x14ac:dyDescent="0.3">
      <c r="A539" s="96"/>
      <c r="B539" s="7"/>
      <c r="D539" s="94"/>
      <c r="E539" s="94"/>
      <c r="F539" s="8"/>
      <c r="G539" s="17"/>
    </row>
    <row r="540" spans="1:7" ht="19" customHeight="1" x14ac:dyDescent="0.3">
      <c r="A540" s="96"/>
      <c r="B540" s="7"/>
      <c r="D540" s="94"/>
      <c r="E540" s="94"/>
      <c r="F540" s="8"/>
      <c r="G540" s="17"/>
    </row>
    <row r="541" spans="1:7" ht="19" customHeight="1" x14ac:dyDescent="0.3">
      <c r="A541" s="96"/>
      <c r="B541" s="7"/>
      <c r="D541" s="94"/>
      <c r="E541" s="94"/>
      <c r="F541" s="8"/>
      <c r="G541" s="17"/>
    </row>
    <row r="542" spans="1:7" ht="19" customHeight="1" x14ac:dyDescent="0.3">
      <c r="A542" s="96"/>
      <c r="B542" s="7"/>
      <c r="D542" s="94"/>
      <c r="E542" s="94"/>
      <c r="F542" s="8"/>
      <c r="G542" s="17"/>
    </row>
    <row r="543" spans="1:7" ht="19" customHeight="1" x14ac:dyDescent="0.3">
      <c r="A543" s="96"/>
      <c r="B543" s="7"/>
      <c r="D543" s="94"/>
      <c r="E543" s="94"/>
      <c r="F543" s="8"/>
      <c r="G543" s="17"/>
    </row>
    <row r="544" spans="1:7" ht="19" customHeight="1" x14ac:dyDescent="0.3">
      <c r="A544" s="96"/>
      <c r="B544" s="7"/>
      <c r="D544" s="94"/>
      <c r="E544" s="94"/>
      <c r="F544" s="8"/>
      <c r="G544" s="17"/>
    </row>
    <row r="545" spans="1:7" ht="19" customHeight="1" x14ac:dyDescent="0.3">
      <c r="A545" s="96"/>
      <c r="B545" s="7"/>
      <c r="D545" s="94"/>
      <c r="E545" s="94"/>
      <c r="F545" s="8"/>
      <c r="G545" s="17"/>
    </row>
    <row r="546" spans="1:7" ht="19" customHeight="1" x14ac:dyDescent="0.3">
      <c r="A546" s="96"/>
      <c r="B546" s="7"/>
      <c r="D546" s="94"/>
      <c r="E546" s="94"/>
      <c r="F546" s="8"/>
      <c r="G546" s="17"/>
    </row>
    <row r="547" spans="1:7" ht="19" customHeight="1" x14ac:dyDescent="0.3">
      <c r="A547" s="96"/>
      <c r="B547" s="7"/>
      <c r="D547" s="94"/>
      <c r="E547" s="94"/>
      <c r="F547" s="8"/>
      <c r="G547" s="17"/>
    </row>
    <row r="548" spans="1:7" ht="19" customHeight="1" x14ac:dyDescent="0.3">
      <c r="A548" s="96"/>
      <c r="B548" s="7"/>
      <c r="D548" s="94"/>
      <c r="E548" s="94"/>
      <c r="F548" s="8"/>
      <c r="G548" s="17"/>
    </row>
    <row r="549" spans="1:7" ht="19" customHeight="1" x14ac:dyDescent="0.3">
      <c r="A549" s="96"/>
      <c r="B549" s="7"/>
      <c r="D549" s="94"/>
      <c r="E549" s="94"/>
      <c r="F549" s="8"/>
      <c r="G549" s="17"/>
    </row>
    <row r="550" spans="1:7" ht="19" customHeight="1" x14ac:dyDescent="0.3">
      <c r="A550" s="96"/>
      <c r="B550" s="7"/>
      <c r="D550" s="94"/>
      <c r="E550" s="94"/>
      <c r="F550" s="8"/>
      <c r="G550" s="17"/>
    </row>
    <row r="551" spans="1:7" ht="19" customHeight="1" x14ac:dyDescent="0.3">
      <c r="A551" s="96"/>
      <c r="B551" s="7"/>
      <c r="D551" s="94"/>
      <c r="E551" s="94"/>
      <c r="F551" s="8"/>
      <c r="G551" s="17"/>
    </row>
    <row r="552" spans="1:7" ht="19" customHeight="1" x14ac:dyDescent="0.3">
      <c r="A552" s="96"/>
      <c r="B552" s="7"/>
      <c r="D552" s="94"/>
      <c r="E552" s="94"/>
      <c r="F552" s="8"/>
      <c r="G552" s="17"/>
    </row>
    <row r="553" spans="1:7" ht="19" customHeight="1" x14ac:dyDescent="0.3">
      <c r="A553" s="96"/>
      <c r="B553" s="7"/>
      <c r="D553" s="94"/>
      <c r="E553" s="94"/>
      <c r="F553" s="8"/>
      <c r="G553" s="17"/>
    </row>
    <row r="554" spans="1:7" ht="19" customHeight="1" x14ac:dyDescent="0.3">
      <c r="A554" s="96"/>
      <c r="B554" s="7"/>
      <c r="D554" s="94"/>
      <c r="E554" s="94"/>
      <c r="F554" s="8"/>
      <c r="G554" s="17"/>
    </row>
    <row r="555" spans="1:7" ht="19" customHeight="1" x14ac:dyDescent="0.3">
      <c r="A555" s="96"/>
      <c r="B555" s="7"/>
      <c r="D555" s="94"/>
      <c r="E555" s="94"/>
      <c r="F555" s="8"/>
      <c r="G555" s="17"/>
    </row>
    <row r="556" spans="1:7" ht="19" customHeight="1" x14ac:dyDescent="0.3">
      <c r="A556" s="96"/>
      <c r="B556" s="7"/>
      <c r="D556" s="94"/>
      <c r="E556" s="94"/>
      <c r="F556" s="8"/>
      <c r="G556" s="17"/>
    </row>
    <row r="557" spans="1:7" ht="19" customHeight="1" x14ac:dyDescent="0.3">
      <c r="A557" s="96"/>
      <c r="B557" s="7"/>
      <c r="D557" s="94"/>
      <c r="E557" s="94"/>
      <c r="F557" s="8"/>
      <c r="G557" s="17"/>
    </row>
    <row r="558" spans="1:7" ht="19" customHeight="1" x14ac:dyDescent="0.3">
      <c r="A558" s="96"/>
      <c r="B558" s="7"/>
      <c r="D558" s="94"/>
      <c r="E558" s="94"/>
      <c r="F558" s="8"/>
      <c r="G558" s="17"/>
    </row>
    <row r="559" spans="1:7" ht="19" customHeight="1" x14ac:dyDescent="0.3">
      <c r="A559" s="96"/>
      <c r="B559" s="7"/>
      <c r="D559" s="94"/>
      <c r="E559" s="94"/>
      <c r="F559" s="8"/>
      <c r="G559" s="17"/>
    </row>
    <row r="560" spans="1:7" ht="19" customHeight="1" x14ac:dyDescent="0.3">
      <c r="A560" s="96"/>
      <c r="B560" s="7"/>
      <c r="D560" s="94"/>
      <c r="E560" s="94"/>
      <c r="F560" s="8"/>
      <c r="G560" s="17"/>
    </row>
    <row r="561" spans="1:7" ht="19" customHeight="1" x14ac:dyDescent="0.3">
      <c r="A561" s="96"/>
      <c r="B561" s="7"/>
      <c r="D561" s="94"/>
      <c r="E561" s="94"/>
      <c r="F561" s="8"/>
      <c r="G561" s="17"/>
    </row>
    <row r="562" spans="1:7" ht="19" customHeight="1" x14ac:dyDescent="0.3">
      <c r="A562" s="96"/>
      <c r="B562" s="7"/>
      <c r="D562" s="94"/>
      <c r="E562" s="94"/>
      <c r="F562" s="8"/>
      <c r="G562" s="17"/>
    </row>
    <row r="563" spans="1:7" ht="19" customHeight="1" x14ac:dyDescent="0.3">
      <c r="A563" s="96"/>
      <c r="B563" s="7"/>
      <c r="D563" s="94"/>
      <c r="E563" s="94"/>
      <c r="F563" s="8"/>
      <c r="G563" s="17"/>
    </row>
    <row r="564" spans="1:7" ht="19" customHeight="1" x14ac:dyDescent="0.3">
      <c r="A564" s="96"/>
      <c r="B564" s="7"/>
      <c r="D564" s="94"/>
      <c r="E564" s="94"/>
      <c r="F564" s="8"/>
      <c r="G564" s="17"/>
    </row>
    <row r="565" spans="1:7" ht="19" customHeight="1" x14ac:dyDescent="0.3">
      <c r="A565" s="96"/>
      <c r="B565" s="7"/>
      <c r="D565" s="94"/>
      <c r="E565" s="94"/>
      <c r="F565" s="8"/>
      <c r="G565" s="17"/>
    </row>
    <row r="566" spans="1:7" ht="19" customHeight="1" x14ac:dyDescent="0.3">
      <c r="A566" s="96"/>
      <c r="B566" s="7"/>
      <c r="D566" s="94"/>
      <c r="E566" s="94"/>
      <c r="F566" s="8"/>
      <c r="G566" s="17"/>
    </row>
    <row r="567" spans="1:7" ht="19" customHeight="1" x14ac:dyDescent="0.3">
      <c r="A567" s="96"/>
      <c r="B567" s="7"/>
      <c r="D567" s="94"/>
      <c r="E567" s="94"/>
      <c r="F567" s="8"/>
      <c r="G567" s="17"/>
    </row>
    <row r="568" spans="1:7" ht="19" customHeight="1" x14ac:dyDescent="0.3">
      <c r="A568" s="96"/>
      <c r="B568" s="7"/>
      <c r="D568" s="94"/>
      <c r="E568" s="94"/>
      <c r="F568" s="8"/>
      <c r="G568" s="17"/>
    </row>
    <row r="569" spans="1:7" ht="19" customHeight="1" x14ac:dyDescent="0.3">
      <c r="A569" s="96"/>
      <c r="B569" s="7"/>
      <c r="D569" s="94"/>
      <c r="E569" s="94"/>
      <c r="F569" s="8"/>
      <c r="G569" s="17"/>
    </row>
    <row r="570" spans="1:7" ht="19" customHeight="1" x14ac:dyDescent="0.3">
      <c r="A570" s="96"/>
      <c r="B570" s="7"/>
      <c r="D570" s="94"/>
      <c r="E570" s="94"/>
      <c r="F570" s="8"/>
      <c r="G570" s="17"/>
    </row>
    <row r="571" spans="1:7" ht="19" customHeight="1" x14ac:dyDescent="0.3">
      <c r="A571" s="96"/>
      <c r="B571" s="7"/>
      <c r="D571" s="94"/>
      <c r="E571" s="94"/>
      <c r="F571" s="8"/>
      <c r="G571" s="17"/>
    </row>
    <row r="572" spans="1:7" ht="19" customHeight="1" x14ac:dyDescent="0.3">
      <c r="A572" s="96"/>
      <c r="B572" s="7"/>
      <c r="D572" s="94"/>
      <c r="E572" s="94"/>
      <c r="F572" s="8"/>
      <c r="G572" s="17"/>
    </row>
    <row r="573" spans="1:7" ht="19" customHeight="1" x14ac:dyDescent="0.3">
      <c r="A573" s="96"/>
      <c r="B573" s="7"/>
      <c r="D573" s="94"/>
      <c r="E573" s="94"/>
      <c r="F573" s="8"/>
      <c r="G573" s="17"/>
    </row>
    <row r="574" spans="1:7" ht="19" customHeight="1" x14ac:dyDescent="0.3">
      <c r="A574" s="96"/>
      <c r="B574" s="7"/>
      <c r="D574" s="94"/>
      <c r="E574" s="94"/>
      <c r="F574" s="8"/>
      <c r="G574" s="17"/>
    </row>
    <row r="575" spans="1:7" ht="19" customHeight="1" x14ac:dyDescent="0.3">
      <c r="A575" s="96"/>
      <c r="B575" s="7"/>
      <c r="D575" s="94"/>
      <c r="E575" s="94"/>
      <c r="F575" s="8"/>
      <c r="G575" s="17"/>
    </row>
    <row r="576" spans="1:7" ht="19" customHeight="1" x14ac:dyDescent="0.3">
      <c r="A576" s="96"/>
      <c r="B576" s="7"/>
      <c r="D576" s="94"/>
      <c r="E576" s="94"/>
      <c r="F576" s="8"/>
      <c r="G576" s="17"/>
    </row>
    <row r="577" spans="1:7" ht="19" customHeight="1" x14ac:dyDescent="0.3">
      <c r="A577" s="96"/>
      <c r="B577" s="7"/>
      <c r="D577" s="94"/>
      <c r="E577" s="94"/>
      <c r="F577" s="8"/>
      <c r="G577" s="17"/>
    </row>
    <row r="578" spans="1:7" ht="19" customHeight="1" x14ac:dyDescent="0.3">
      <c r="A578" s="96"/>
      <c r="B578" s="7"/>
      <c r="D578" s="94"/>
      <c r="E578" s="94"/>
      <c r="F578" s="8"/>
      <c r="G578" s="17"/>
    </row>
    <row r="579" spans="1:7" ht="19" customHeight="1" x14ac:dyDescent="0.3">
      <c r="A579" s="96"/>
      <c r="B579" s="7"/>
      <c r="D579" s="94"/>
      <c r="E579" s="94"/>
      <c r="F579" s="8"/>
      <c r="G579" s="17"/>
    </row>
    <row r="580" spans="1:7" ht="19" customHeight="1" x14ac:dyDescent="0.3">
      <c r="A580" s="96"/>
      <c r="B580" s="7"/>
      <c r="D580" s="94"/>
      <c r="E580" s="94"/>
      <c r="F580" s="8"/>
      <c r="G580" s="17"/>
    </row>
    <row r="581" spans="1:7" ht="19" customHeight="1" x14ac:dyDescent="0.3">
      <c r="A581" s="96"/>
      <c r="B581" s="7"/>
      <c r="D581" s="94"/>
      <c r="E581" s="94"/>
      <c r="F581" s="8"/>
      <c r="G581" s="17"/>
    </row>
    <row r="582" spans="1:7" ht="19" customHeight="1" x14ac:dyDescent="0.3">
      <c r="A582" s="96"/>
      <c r="B582" s="7"/>
      <c r="D582" s="94"/>
      <c r="E582" s="94"/>
      <c r="F582" s="8"/>
      <c r="G582" s="17"/>
    </row>
    <row r="583" spans="1:7" ht="19" customHeight="1" x14ac:dyDescent="0.3">
      <c r="A583" s="96"/>
      <c r="B583" s="7"/>
      <c r="D583" s="94"/>
      <c r="E583" s="94"/>
      <c r="F583" s="8"/>
      <c r="G583" s="17"/>
    </row>
    <row r="584" spans="1:7" ht="19" customHeight="1" x14ac:dyDescent="0.3">
      <c r="A584" s="96"/>
      <c r="B584" s="7"/>
      <c r="D584" s="94"/>
      <c r="E584" s="94"/>
      <c r="F584" s="8"/>
      <c r="G584" s="17"/>
    </row>
    <row r="585" spans="1:7" ht="19" customHeight="1" x14ac:dyDescent="0.3">
      <c r="A585" s="96"/>
      <c r="B585" s="7"/>
      <c r="D585" s="94"/>
      <c r="E585" s="94"/>
      <c r="F585" s="8"/>
      <c r="G585" s="17"/>
    </row>
    <row r="586" spans="1:7" ht="19" customHeight="1" x14ac:dyDescent="0.3">
      <c r="A586" s="96"/>
      <c r="B586" s="7"/>
      <c r="D586" s="94"/>
      <c r="E586" s="94"/>
      <c r="F586" s="8"/>
      <c r="G586" s="17"/>
    </row>
    <row r="587" spans="1:7" ht="19" customHeight="1" x14ac:dyDescent="0.3">
      <c r="A587" s="96"/>
      <c r="B587" s="7"/>
      <c r="D587" s="94"/>
      <c r="E587" s="94"/>
      <c r="F587" s="8"/>
      <c r="G587" s="17"/>
    </row>
    <row r="588" spans="1:7" ht="19" customHeight="1" x14ac:dyDescent="0.3">
      <c r="A588" s="96"/>
      <c r="B588" s="7"/>
      <c r="D588" s="94"/>
      <c r="E588" s="94"/>
      <c r="F588" s="8"/>
      <c r="G588" s="17"/>
    </row>
    <row r="589" spans="1:7" ht="19" customHeight="1" x14ac:dyDescent="0.3">
      <c r="A589" s="96"/>
      <c r="B589" s="7"/>
      <c r="D589" s="94"/>
      <c r="E589" s="94"/>
      <c r="F589" s="8"/>
      <c r="G589" s="17"/>
    </row>
    <row r="590" spans="1:7" ht="19" customHeight="1" x14ac:dyDescent="0.3">
      <c r="A590" s="96"/>
      <c r="B590" s="7"/>
      <c r="D590" s="94"/>
      <c r="E590" s="94"/>
      <c r="F590" s="8"/>
      <c r="G590" s="17"/>
    </row>
    <row r="591" spans="1:7" ht="19" customHeight="1" x14ac:dyDescent="0.3">
      <c r="A591" s="96"/>
      <c r="B591" s="7"/>
      <c r="D591" s="94"/>
      <c r="E591" s="94"/>
      <c r="F591" s="8"/>
      <c r="G591" s="17"/>
    </row>
    <row r="592" spans="1:7" ht="19" customHeight="1" x14ac:dyDescent="0.3">
      <c r="A592" s="96"/>
      <c r="B592" s="7"/>
      <c r="D592" s="94"/>
      <c r="E592" s="94"/>
      <c r="F592" s="8"/>
      <c r="G592" s="17"/>
    </row>
    <row r="593" spans="1:7" ht="19" customHeight="1" x14ac:dyDescent="0.3">
      <c r="A593" s="96"/>
      <c r="B593" s="7"/>
      <c r="D593" s="94"/>
      <c r="E593" s="94"/>
      <c r="F593" s="8"/>
      <c r="G593" s="17"/>
    </row>
    <row r="594" spans="1:7" ht="19" customHeight="1" x14ac:dyDescent="0.3">
      <c r="A594" s="96"/>
      <c r="B594" s="7"/>
      <c r="D594" s="94"/>
      <c r="E594" s="94"/>
      <c r="F594" s="8"/>
      <c r="G594" s="17"/>
    </row>
    <row r="595" spans="1:7" ht="19" customHeight="1" x14ac:dyDescent="0.3">
      <c r="A595" s="96"/>
      <c r="B595" s="7"/>
      <c r="D595" s="94"/>
      <c r="E595" s="94"/>
      <c r="F595" s="8"/>
      <c r="G595" s="17"/>
    </row>
    <row r="596" spans="1:7" ht="19" customHeight="1" x14ac:dyDescent="0.3">
      <c r="A596" s="96"/>
      <c r="B596" s="7"/>
      <c r="D596" s="94"/>
      <c r="E596" s="94"/>
      <c r="F596" s="8"/>
      <c r="G596" s="17"/>
    </row>
    <row r="597" spans="1:7" ht="19" customHeight="1" x14ac:dyDescent="0.3">
      <c r="A597" s="96"/>
      <c r="B597" s="7"/>
      <c r="D597" s="94"/>
      <c r="E597" s="94"/>
      <c r="F597" s="8"/>
      <c r="G597" s="17"/>
    </row>
    <row r="598" spans="1:7" ht="19" customHeight="1" x14ac:dyDescent="0.3">
      <c r="A598" s="96"/>
      <c r="B598" s="7"/>
      <c r="D598" s="94"/>
      <c r="E598" s="94"/>
      <c r="F598" s="8"/>
      <c r="G598" s="17"/>
    </row>
    <row r="599" spans="1:7" ht="19" customHeight="1" x14ac:dyDescent="0.3">
      <c r="A599" s="96"/>
      <c r="B599" s="7"/>
      <c r="D599" s="94"/>
      <c r="E599" s="94"/>
      <c r="F599" s="8"/>
      <c r="G599" s="17"/>
    </row>
    <row r="600" spans="1:7" ht="19" customHeight="1" x14ac:dyDescent="0.3">
      <c r="A600" s="96"/>
      <c r="B600" s="7"/>
      <c r="D600" s="94"/>
      <c r="E600" s="94"/>
      <c r="F600" s="8"/>
      <c r="G600" s="17"/>
    </row>
    <row r="601" spans="1:7" ht="19" customHeight="1" x14ac:dyDescent="0.3">
      <c r="A601" s="96"/>
      <c r="B601" s="7"/>
      <c r="D601" s="94"/>
      <c r="E601" s="94"/>
      <c r="F601" s="8"/>
      <c r="G601" s="17"/>
    </row>
    <row r="602" spans="1:7" ht="19" customHeight="1" x14ac:dyDescent="0.3">
      <c r="A602" s="96"/>
      <c r="B602" s="7"/>
      <c r="D602" s="94"/>
      <c r="E602" s="94"/>
      <c r="F602" s="8"/>
      <c r="G602" s="17"/>
    </row>
    <row r="603" spans="1:7" ht="19" customHeight="1" x14ac:dyDescent="0.3">
      <c r="A603" s="96"/>
      <c r="B603" s="7"/>
      <c r="D603" s="94"/>
      <c r="E603" s="94"/>
      <c r="F603" s="8"/>
      <c r="G603" s="17"/>
    </row>
    <row r="604" spans="1:7" ht="19" customHeight="1" x14ac:dyDescent="0.3">
      <c r="A604" s="96"/>
      <c r="B604" s="7"/>
      <c r="D604" s="94"/>
      <c r="E604" s="94"/>
      <c r="F604" s="8"/>
      <c r="G604" s="17"/>
    </row>
    <row r="605" spans="1:7" ht="19" customHeight="1" x14ac:dyDescent="0.3">
      <c r="A605" s="96"/>
      <c r="B605" s="7"/>
      <c r="D605" s="94"/>
      <c r="E605" s="94"/>
      <c r="F605" s="8"/>
      <c r="G605" s="17"/>
    </row>
    <row r="606" spans="1:7" ht="19" customHeight="1" x14ac:dyDescent="0.3">
      <c r="A606" s="96"/>
      <c r="B606" s="7"/>
      <c r="D606" s="94"/>
      <c r="E606" s="94"/>
      <c r="F606" s="8"/>
      <c r="G606" s="17"/>
    </row>
    <row r="607" spans="1:7" ht="19" customHeight="1" x14ac:dyDescent="0.3">
      <c r="A607" s="96"/>
      <c r="B607" s="7"/>
      <c r="D607" s="94"/>
      <c r="E607" s="94"/>
      <c r="F607" s="8"/>
      <c r="G607" s="17"/>
    </row>
    <row r="608" spans="1:7" ht="19" customHeight="1" x14ac:dyDescent="0.3">
      <c r="A608" s="96"/>
      <c r="B608" s="7"/>
      <c r="D608" s="94"/>
      <c r="E608" s="94"/>
      <c r="F608" s="8"/>
      <c r="G608" s="17"/>
    </row>
    <row r="609" spans="1:7" ht="19" customHeight="1" x14ac:dyDescent="0.3">
      <c r="A609" s="96"/>
      <c r="B609" s="7"/>
      <c r="D609" s="94"/>
      <c r="E609" s="94"/>
      <c r="F609" s="8"/>
      <c r="G609" s="17"/>
    </row>
    <row r="610" spans="1:7" ht="19" customHeight="1" x14ac:dyDescent="0.3">
      <c r="A610" s="96"/>
      <c r="B610" s="7"/>
      <c r="D610" s="94"/>
      <c r="E610" s="94"/>
      <c r="F610" s="8"/>
      <c r="G610" s="17"/>
    </row>
    <row r="611" spans="1:7" ht="19" customHeight="1" x14ac:dyDescent="0.3">
      <c r="A611" s="96"/>
      <c r="B611" s="7"/>
      <c r="D611" s="94"/>
      <c r="E611" s="94"/>
      <c r="F611" s="8"/>
      <c r="G611" s="17"/>
    </row>
    <row r="612" spans="1:7" ht="19" customHeight="1" x14ac:dyDescent="0.3">
      <c r="A612" s="96"/>
      <c r="B612" s="7"/>
      <c r="D612" s="94"/>
      <c r="E612" s="94"/>
      <c r="F612" s="8"/>
      <c r="G612" s="17"/>
    </row>
    <row r="613" spans="1:7" ht="19" customHeight="1" x14ac:dyDescent="0.3">
      <c r="A613" s="96"/>
      <c r="B613" s="7"/>
      <c r="D613" s="94"/>
      <c r="E613" s="94"/>
      <c r="F613" s="8"/>
      <c r="G613" s="17"/>
    </row>
    <row r="614" spans="1:7" ht="19" customHeight="1" x14ac:dyDescent="0.3">
      <c r="A614" s="96"/>
      <c r="B614" s="7"/>
      <c r="D614" s="94"/>
      <c r="E614" s="94"/>
      <c r="F614" s="8"/>
      <c r="G614" s="17"/>
    </row>
    <row r="615" spans="1:7" ht="19" customHeight="1" x14ac:dyDescent="0.3">
      <c r="A615" s="96"/>
      <c r="B615" s="7"/>
      <c r="D615" s="94"/>
      <c r="E615" s="94"/>
      <c r="F615" s="8"/>
      <c r="G615" s="17"/>
    </row>
    <row r="616" spans="1:7" ht="19" customHeight="1" x14ac:dyDescent="0.3">
      <c r="A616" s="96"/>
      <c r="B616" s="7"/>
      <c r="D616" s="94"/>
      <c r="E616" s="94"/>
      <c r="F616" s="8"/>
      <c r="G616" s="17"/>
    </row>
    <row r="617" spans="1:7" ht="19" customHeight="1" x14ac:dyDescent="0.3">
      <c r="A617" s="96"/>
      <c r="B617" s="7"/>
      <c r="D617" s="94"/>
      <c r="E617" s="94"/>
      <c r="F617" s="8"/>
      <c r="G617" s="17"/>
    </row>
    <row r="618" spans="1:7" ht="19" customHeight="1" x14ac:dyDescent="0.3">
      <c r="A618" s="96"/>
      <c r="B618" s="7"/>
      <c r="D618" s="94"/>
      <c r="E618" s="94"/>
      <c r="F618" s="8"/>
      <c r="G618" s="17"/>
    </row>
    <row r="619" spans="1:7" ht="19" customHeight="1" x14ac:dyDescent="0.3">
      <c r="A619" s="96"/>
      <c r="B619" s="7"/>
      <c r="D619" s="94"/>
      <c r="E619" s="94"/>
      <c r="F619" s="8"/>
      <c r="G619" s="17"/>
    </row>
    <row r="620" spans="1:7" ht="19" customHeight="1" x14ac:dyDescent="0.3">
      <c r="A620" s="96"/>
      <c r="B620" s="7"/>
      <c r="D620" s="94"/>
      <c r="E620" s="94"/>
      <c r="F620" s="8"/>
      <c r="G620" s="17"/>
    </row>
    <row r="621" spans="1:7" ht="19" customHeight="1" x14ac:dyDescent="0.3">
      <c r="A621" s="96"/>
      <c r="B621" s="7"/>
      <c r="D621" s="94"/>
      <c r="E621" s="94"/>
      <c r="F621" s="8"/>
      <c r="G621" s="17"/>
    </row>
    <row r="622" spans="1:7" ht="19" customHeight="1" x14ac:dyDescent="0.3">
      <c r="A622" s="96"/>
      <c r="B622" s="7"/>
      <c r="D622" s="94"/>
      <c r="E622" s="94"/>
      <c r="F622" s="8"/>
      <c r="G622" s="17"/>
    </row>
    <row r="623" spans="1:7" ht="19" customHeight="1" x14ac:dyDescent="0.3">
      <c r="A623" s="96"/>
      <c r="B623" s="7"/>
      <c r="D623" s="94"/>
      <c r="E623" s="94"/>
      <c r="F623" s="8"/>
      <c r="G623" s="17"/>
    </row>
    <row r="624" spans="1:7" ht="19" customHeight="1" x14ac:dyDescent="0.3">
      <c r="A624" s="96"/>
      <c r="B624" s="7"/>
      <c r="D624" s="94"/>
      <c r="E624" s="94"/>
      <c r="F624" s="8"/>
      <c r="G624" s="17"/>
    </row>
    <row r="625" spans="1:7" ht="19" customHeight="1" x14ac:dyDescent="0.3">
      <c r="A625" s="96"/>
      <c r="B625" s="7"/>
      <c r="D625" s="94"/>
      <c r="E625" s="94"/>
      <c r="F625" s="8"/>
      <c r="G625" s="17"/>
    </row>
    <row r="626" spans="1:7" ht="19" customHeight="1" x14ac:dyDescent="0.3">
      <c r="A626" s="96"/>
      <c r="B626" s="7"/>
      <c r="D626" s="94"/>
      <c r="E626" s="94"/>
      <c r="F626" s="8"/>
      <c r="G626" s="17"/>
    </row>
    <row r="627" spans="1:7" ht="19" customHeight="1" x14ac:dyDescent="0.3">
      <c r="A627" s="96"/>
      <c r="B627" s="7"/>
      <c r="D627" s="94"/>
      <c r="E627" s="94"/>
      <c r="F627" s="8"/>
      <c r="G627" s="17"/>
    </row>
    <row r="628" spans="1:7" ht="19" customHeight="1" x14ac:dyDescent="0.3">
      <c r="A628" s="96"/>
      <c r="B628" s="7"/>
      <c r="D628" s="94"/>
      <c r="E628" s="94"/>
      <c r="F628" s="8"/>
      <c r="G628" s="17"/>
    </row>
    <row r="629" spans="1:7" ht="19" customHeight="1" x14ac:dyDescent="0.3">
      <c r="A629" s="96"/>
      <c r="B629" s="7"/>
      <c r="D629" s="94"/>
      <c r="E629" s="94"/>
      <c r="F629" s="8"/>
      <c r="G629" s="17"/>
    </row>
    <row r="630" spans="1:7" ht="19" customHeight="1" x14ac:dyDescent="0.3">
      <c r="A630" s="96"/>
      <c r="B630" s="7"/>
      <c r="D630" s="94"/>
      <c r="E630" s="94"/>
      <c r="F630" s="8"/>
      <c r="G630" s="17"/>
    </row>
    <row r="631" spans="1:7" ht="19" customHeight="1" x14ac:dyDescent="0.3">
      <c r="A631" s="96"/>
      <c r="B631" s="7"/>
      <c r="D631" s="94"/>
      <c r="E631" s="94"/>
      <c r="F631" s="8"/>
      <c r="G631" s="17"/>
    </row>
    <row r="632" spans="1:7" ht="19" customHeight="1" x14ac:dyDescent="0.3">
      <c r="A632" s="96"/>
      <c r="B632" s="7"/>
      <c r="D632" s="94"/>
      <c r="E632" s="94"/>
      <c r="F632" s="8"/>
      <c r="G632" s="17"/>
    </row>
    <row r="633" spans="1:7" ht="19" customHeight="1" x14ac:dyDescent="0.3">
      <c r="A633" s="96"/>
      <c r="B633" s="7"/>
      <c r="D633" s="94"/>
      <c r="E633" s="94"/>
      <c r="F633" s="8"/>
      <c r="G633" s="17"/>
    </row>
    <row r="634" spans="1:7" ht="19" customHeight="1" x14ac:dyDescent="0.3">
      <c r="A634" s="96"/>
      <c r="B634" s="7"/>
      <c r="D634" s="94"/>
      <c r="E634" s="94"/>
      <c r="F634" s="8"/>
      <c r="G634" s="17"/>
    </row>
    <row r="635" spans="1:7" ht="19" customHeight="1" x14ac:dyDescent="0.3">
      <c r="A635" s="96"/>
      <c r="B635" s="7"/>
      <c r="D635" s="94"/>
      <c r="E635" s="94"/>
      <c r="F635" s="8"/>
      <c r="G635" s="17"/>
    </row>
    <row r="636" spans="1:7" ht="19" customHeight="1" x14ac:dyDescent="0.3">
      <c r="A636" s="96"/>
      <c r="B636" s="7"/>
      <c r="D636" s="94"/>
      <c r="E636" s="94"/>
      <c r="F636" s="8"/>
      <c r="G636" s="17"/>
    </row>
    <row r="637" spans="1:7" ht="19" customHeight="1" x14ac:dyDescent="0.3">
      <c r="A637" s="96"/>
      <c r="B637" s="7"/>
      <c r="D637" s="94"/>
      <c r="E637" s="94"/>
      <c r="F637" s="8"/>
      <c r="G637" s="17"/>
    </row>
    <row r="638" spans="1:7" ht="19" customHeight="1" x14ac:dyDescent="0.3">
      <c r="A638" s="96"/>
      <c r="B638" s="7"/>
      <c r="D638" s="94"/>
      <c r="E638" s="94"/>
      <c r="F638" s="8"/>
      <c r="G638" s="17"/>
    </row>
    <row r="639" spans="1:7" ht="19" customHeight="1" x14ac:dyDescent="0.3">
      <c r="A639" s="96"/>
      <c r="B639" s="7"/>
      <c r="D639" s="94"/>
      <c r="E639" s="94"/>
      <c r="F639" s="8"/>
      <c r="G639" s="17"/>
    </row>
    <row r="640" spans="1:7" ht="19" customHeight="1" x14ac:dyDescent="0.3">
      <c r="A640" s="96"/>
      <c r="B640" s="7"/>
      <c r="D640" s="94"/>
      <c r="E640" s="94"/>
      <c r="F640" s="8"/>
      <c r="G640" s="17"/>
    </row>
    <row r="641" spans="1:7" ht="19" customHeight="1" x14ac:dyDescent="0.3">
      <c r="A641" s="96"/>
      <c r="B641" s="7"/>
      <c r="D641" s="94"/>
      <c r="E641" s="94"/>
      <c r="F641" s="8"/>
      <c r="G641" s="17"/>
    </row>
    <row r="642" spans="1:7" ht="19" customHeight="1" x14ac:dyDescent="0.3">
      <c r="A642" s="96"/>
      <c r="B642" s="7"/>
      <c r="D642" s="94"/>
      <c r="E642" s="94"/>
      <c r="F642" s="8"/>
      <c r="G642" s="17"/>
    </row>
    <row r="643" spans="1:7" ht="19" customHeight="1" x14ac:dyDescent="0.3">
      <c r="A643" s="96"/>
      <c r="B643" s="7"/>
      <c r="D643" s="94"/>
      <c r="E643" s="94"/>
      <c r="F643" s="8"/>
      <c r="G643" s="17"/>
    </row>
    <row r="644" spans="1:7" ht="19" customHeight="1" x14ac:dyDescent="0.3">
      <c r="A644" s="96"/>
      <c r="B644" s="7"/>
      <c r="D644" s="94"/>
      <c r="E644" s="94"/>
      <c r="F644" s="8"/>
      <c r="G644" s="17"/>
    </row>
    <row r="645" spans="1:7" ht="19" customHeight="1" x14ac:dyDescent="0.3">
      <c r="A645" s="96"/>
      <c r="B645" s="7"/>
      <c r="D645" s="94"/>
      <c r="E645" s="94"/>
      <c r="F645" s="8"/>
      <c r="G645" s="17"/>
    </row>
    <row r="646" spans="1:7" ht="19" customHeight="1" x14ac:dyDescent="0.3">
      <c r="A646" s="96"/>
      <c r="B646" s="7"/>
      <c r="D646" s="94"/>
      <c r="E646" s="94"/>
      <c r="F646" s="8"/>
      <c r="G646" s="17"/>
    </row>
    <row r="647" spans="1:7" ht="19" customHeight="1" x14ac:dyDescent="0.3">
      <c r="A647" s="96"/>
      <c r="B647" s="7"/>
      <c r="D647" s="94"/>
      <c r="E647" s="94"/>
      <c r="F647" s="8"/>
      <c r="G647" s="17"/>
    </row>
    <row r="648" spans="1:7" ht="19" customHeight="1" x14ac:dyDescent="0.3">
      <c r="A648" s="96"/>
      <c r="B648" s="7"/>
      <c r="D648" s="94"/>
      <c r="E648" s="94"/>
      <c r="F648" s="8"/>
      <c r="G648" s="17"/>
    </row>
    <row r="649" spans="1:7" ht="19" customHeight="1" x14ac:dyDescent="0.3">
      <c r="A649" s="96"/>
      <c r="B649" s="7"/>
      <c r="D649" s="94"/>
      <c r="E649" s="94"/>
      <c r="F649" s="8"/>
      <c r="G649" s="17"/>
    </row>
    <row r="650" spans="1:7" ht="19" customHeight="1" x14ac:dyDescent="0.3">
      <c r="A650" s="96"/>
      <c r="B650" s="7"/>
      <c r="D650" s="94"/>
      <c r="E650" s="94"/>
      <c r="F650" s="8"/>
      <c r="G650" s="17"/>
    </row>
    <row r="651" spans="1:7" ht="19" customHeight="1" x14ac:dyDescent="0.3">
      <c r="A651" s="96"/>
      <c r="B651" s="7"/>
      <c r="D651" s="94"/>
      <c r="E651" s="94"/>
      <c r="F651" s="8"/>
      <c r="G651" s="17"/>
    </row>
    <row r="652" spans="1:7" ht="19" customHeight="1" x14ac:dyDescent="0.3">
      <c r="A652" s="96"/>
      <c r="B652" s="7"/>
      <c r="D652" s="94"/>
      <c r="E652" s="94"/>
      <c r="F652" s="8"/>
      <c r="G652" s="17"/>
    </row>
    <row r="653" spans="1:7" ht="19" customHeight="1" x14ac:dyDescent="0.3">
      <c r="A653" s="96"/>
      <c r="B653" s="7"/>
      <c r="D653" s="94"/>
      <c r="E653" s="94"/>
      <c r="F653" s="8"/>
      <c r="G653" s="17"/>
    </row>
    <row r="654" spans="1:7" ht="19" customHeight="1" x14ac:dyDescent="0.3">
      <c r="A654" s="96"/>
      <c r="B654" s="7"/>
      <c r="D654" s="94"/>
      <c r="E654" s="94"/>
      <c r="F654" s="8"/>
      <c r="G654" s="17"/>
    </row>
    <row r="655" spans="1:7" ht="19" customHeight="1" x14ac:dyDescent="0.3">
      <c r="A655" s="96"/>
      <c r="B655" s="7"/>
      <c r="D655" s="94"/>
      <c r="E655" s="94"/>
      <c r="F655" s="8"/>
      <c r="G655" s="17"/>
    </row>
    <row r="656" spans="1:7" ht="19" customHeight="1" x14ac:dyDescent="0.3">
      <c r="A656" s="96"/>
      <c r="B656" s="7"/>
      <c r="D656" s="94"/>
      <c r="E656" s="94"/>
      <c r="F656" s="8"/>
      <c r="G656" s="17"/>
    </row>
    <row r="657" spans="1:7" ht="19" customHeight="1" x14ac:dyDescent="0.3">
      <c r="A657" s="96"/>
      <c r="B657" s="7"/>
      <c r="D657" s="94"/>
      <c r="E657" s="94"/>
      <c r="F657" s="8"/>
      <c r="G657" s="17"/>
    </row>
    <row r="658" spans="1:7" ht="19" customHeight="1" x14ac:dyDescent="0.3">
      <c r="A658" s="96"/>
      <c r="B658" s="7"/>
      <c r="D658" s="94"/>
      <c r="E658" s="94"/>
      <c r="F658" s="8"/>
      <c r="G658" s="17"/>
    </row>
    <row r="659" spans="1:7" ht="19" customHeight="1" x14ac:dyDescent="0.3">
      <c r="A659" s="96"/>
      <c r="B659" s="7"/>
      <c r="D659" s="94"/>
      <c r="E659" s="94"/>
      <c r="F659" s="8"/>
      <c r="G659" s="17"/>
    </row>
    <row r="660" spans="1:7" ht="19" customHeight="1" x14ac:dyDescent="0.3">
      <c r="A660" s="96"/>
      <c r="B660" s="7"/>
      <c r="D660" s="94"/>
      <c r="E660" s="94"/>
      <c r="F660" s="8"/>
      <c r="G660" s="17"/>
    </row>
    <row r="661" spans="1:7" ht="19" customHeight="1" x14ac:dyDescent="0.3">
      <c r="A661" s="96"/>
      <c r="B661" s="7"/>
      <c r="D661" s="94"/>
      <c r="E661" s="94"/>
      <c r="F661" s="8"/>
      <c r="G661" s="17"/>
    </row>
    <row r="662" spans="1:7" ht="19" customHeight="1" x14ac:dyDescent="0.3">
      <c r="A662" s="96"/>
      <c r="B662" s="7"/>
      <c r="D662" s="94"/>
      <c r="E662" s="94"/>
      <c r="F662" s="8"/>
      <c r="G662" s="17"/>
    </row>
    <row r="663" spans="1:7" ht="19" customHeight="1" x14ac:dyDescent="0.3">
      <c r="A663" s="96"/>
      <c r="B663" s="7"/>
      <c r="D663" s="94"/>
      <c r="E663" s="94"/>
      <c r="F663" s="8"/>
      <c r="G663" s="17"/>
    </row>
    <row r="664" spans="1:7" ht="19" customHeight="1" x14ac:dyDescent="0.3">
      <c r="A664" s="96"/>
      <c r="B664" s="7"/>
      <c r="D664" s="94"/>
      <c r="E664" s="94"/>
      <c r="F664" s="8"/>
      <c r="G664" s="17"/>
    </row>
    <row r="665" spans="1:7" ht="19" customHeight="1" x14ac:dyDescent="0.3">
      <c r="A665" s="96"/>
      <c r="B665" s="7"/>
      <c r="D665" s="94"/>
      <c r="E665" s="94"/>
      <c r="F665" s="8"/>
      <c r="G665" s="17"/>
    </row>
    <row r="666" spans="1:7" ht="19" customHeight="1" x14ac:dyDescent="0.3">
      <c r="A666" s="96"/>
      <c r="B666" s="7"/>
      <c r="D666" s="94"/>
      <c r="E666" s="94"/>
      <c r="F666" s="8"/>
      <c r="G666" s="17"/>
    </row>
    <row r="667" spans="1:7" ht="19" customHeight="1" x14ac:dyDescent="0.3">
      <c r="A667" s="96"/>
      <c r="B667" s="7"/>
      <c r="D667" s="94"/>
      <c r="E667" s="94"/>
      <c r="F667" s="8"/>
      <c r="G667" s="17"/>
    </row>
    <row r="668" spans="1:7" ht="19" customHeight="1" x14ac:dyDescent="0.3">
      <c r="A668" s="96"/>
      <c r="B668" s="7"/>
      <c r="D668" s="94"/>
      <c r="E668" s="94"/>
      <c r="F668" s="8"/>
      <c r="G668" s="17"/>
    </row>
    <row r="669" spans="1:7" ht="19" customHeight="1" x14ac:dyDescent="0.3">
      <c r="A669" s="96"/>
      <c r="B669" s="7"/>
      <c r="D669" s="94"/>
      <c r="E669" s="94"/>
      <c r="F669" s="8"/>
      <c r="G669" s="17"/>
    </row>
    <row r="670" spans="1:7" ht="19" customHeight="1" x14ac:dyDescent="0.3">
      <c r="A670" s="96"/>
      <c r="B670" s="7"/>
      <c r="D670" s="94"/>
      <c r="E670" s="94"/>
      <c r="F670" s="8"/>
      <c r="G670" s="17"/>
    </row>
    <row r="671" spans="1:7" ht="19" customHeight="1" x14ac:dyDescent="0.3">
      <c r="A671" s="96"/>
      <c r="B671" s="7"/>
      <c r="D671" s="94"/>
      <c r="E671" s="94"/>
      <c r="F671" s="8"/>
      <c r="G671" s="17"/>
    </row>
    <row r="672" spans="1:7" ht="19" customHeight="1" x14ac:dyDescent="0.3">
      <c r="A672" s="96"/>
      <c r="B672" s="7"/>
      <c r="D672" s="94"/>
      <c r="E672" s="94"/>
      <c r="F672" s="8"/>
      <c r="G672" s="17"/>
    </row>
    <row r="673" spans="1:7" ht="19" customHeight="1" x14ac:dyDescent="0.3">
      <c r="A673" s="96"/>
      <c r="B673" s="7"/>
      <c r="D673" s="94"/>
      <c r="E673" s="94"/>
      <c r="F673" s="8"/>
      <c r="G673" s="17"/>
    </row>
    <row r="674" spans="1:7" ht="19" customHeight="1" x14ac:dyDescent="0.3">
      <c r="A674" s="96"/>
      <c r="B674" s="7"/>
      <c r="D674" s="94"/>
      <c r="E674" s="94"/>
      <c r="F674" s="8"/>
      <c r="G674" s="17"/>
    </row>
    <row r="675" spans="1:7" ht="19" customHeight="1" x14ac:dyDescent="0.3">
      <c r="A675" s="96"/>
      <c r="B675" s="7"/>
      <c r="D675" s="94"/>
      <c r="E675" s="94"/>
      <c r="F675" s="8"/>
      <c r="G675" s="17"/>
    </row>
    <row r="676" spans="1:7" ht="19" customHeight="1" x14ac:dyDescent="0.3">
      <c r="A676" s="96"/>
      <c r="B676" s="7"/>
      <c r="D676" s="94"/>
      <c r="E676" s="94"/>
      <c r="F676" s="8"/>
      <c r="G676" s="17"/>
    </row>
    <row r="677" spans="1:7" ht="19" customHeight="1" x14ac:dyDescent="0.3">
      <c r="A677" s="96"/>
      <c r="B677" s="7"/>
      <c r="D677" s="94"/>
      <c r="E677" s="94"/>
      <c r="F677" s="8"/>
      <c r="G677" s="17"/>
    </row>
    <row r="678" spans="1:7" ht="19" customHeight="1" x14ac:dyDescent="0.3">
      <c r="A678" s="96"/>
      <c r="B678" s="7"/>
      <c r="D678" s="94"/>
      <c r="E678" s="94"/>
      <c r="F678" s="8"/>
      <c r="G678" s="17"/>
    </row>
    <row r="679" spans="1:7" ht="19" customHeight="1" x14ac:dyDescent="0.3">
      <c r="A679" s="96"/>
      <c r="B679" s="7"/>
      <c r="D679" s="94"/>
      <c r="E679" s="94"/>
      <c r="F679" s="8"/>
      <c r="G679" s="17"/>
    </row>
    <row r="680" spans="1:7" ht="19" customHeight="1" x14ac:dyDescent="0.3">
      <c r="A680" s="96"/>
      <c r="B680" s="7"/>
      <c r="D680" s="94"/>
      <c r="E680" s="94"/>
      <c r="F680" s="8"/>
      <c r="G680" s="17"/>
    </row>
    <row r="681" spans="1:7" ht="19" customHeight="1" x14ac:dyDescent="0.3">
      <c r="A681" s="96"/>
      <c r="B681" s="7"/>
      <c r="D681" s="94"/>
      <c r="E681" s="94"/>
      <c r="F681" s="8"/>
      <c r="G681" s="17"/>
    </row>
    <row r="682" spans="1:7" ht="19" customHeight="1" x14ac:dyDescent="0.3">
      <c r="A682" s="96"/>
      <c r="B682" s="7"/>
      <c r="D682" s="94"/>
      <c r="E682" s="94"/>
      <c r="F682" s="8"/>
      <c r="G682" s="17"/>
    </row>
    <row r="683" spans="1:7" ht="19" customHeight="1" x14ac:dyDescent="0.3">
      <c r="A683" s="96"/>
      <c r="B683" s="7"/>
      <c r="D683" s="94"/>
      <c r="E683" s="94"/>
      <c r="F683" s="8"/>
      <c r="G683" s="17"/>
    </row>
    <row r="684" spans="1:7" ht="19" customHeight="1" x14ac:dyDescent="0.3">
      <c r="A684" s="96"/>
      <c r="B684" s="7"/>
      <c r="D684" s="94"/>
      <c r="E684" s="94"/>
      <c r="F684" s="8"/>
      <c r="G684" s="17"/>
    </row>
    <row r="685" spans="1:7" ht="19" customHeight="1" x14ac:dyDescent="0.3">
      <c r="A685" s="96"/>
      <c r="B685" s="7"/>
      <c r="D685" s="94"/>
      <c r="E685" s="94"/>
      <c r="F685" s="8"/>
      <c r="G685" s="17"/>
    </row>
    <row r="686" spans="1:7" ht="19" customHeight="1" x14ac:dyDescent="0.3">
      <c r="A686" s="96"/>
      <c r="B686" s="7"/>
      <c r="D686" s="94"/>
      <c r="E686" s="94"/>
      <c r="F686" s="8"/>
      <c r="G686" s="17"/>
    </row>
    <row r="687" spans="1:7" ht="19" customHeight="1" x14ac:dyDescent="0.3">
      <c r="A687" s="96"/>
      <c r="B687" s="7"/>
      <c r="D687" s="94"/>
      <c r="E687" s="94"/>
      <c r="F687" s="8"/>
      <c r="G687" s="17"/>
    </row>
    <row r="688" spans="1:7" ht="19" customHeight="1" x14ac:dyDescent="0.3">
      <c r="A688" s="96"/>
      <c r="B688" s="7"/>
      <c r="D688" s="94"/>
      <c r="E688" s="94"/>
      <c r="F688" s="8"/>
      <c r="G688" s="17"/>
    </row>
    <row r="689" spans="1:7" ht="19" customHeight="1" x14ac:dyDescent="0.3">
      <c r="A689" s="96"/>
      <c r="B689" s="7"/>
      <c r="D689" s="94"/>
      <c r="E689" s="94"/>
      <c r="F689" s="8"/>
      <c r="G689" s="17"/>
    </row>
    <row r="690" spans="1:7" ht="19" customHeight="1" x14ac:dyDescent="0.3">
      <c r="A690" s="96"/>
      <c r="B690" s="7"/>
      <c r="D690" s="94"/>
      <c r="E690" s="94"/>
      <c r="F690" s="8"/>
      <c r="G690" s="17"/>
    </row>
    <row r="691" spans="1:7" ht="19" customHeight="1" x14ac:dyDescent="0.3">
      <c r="A691" s="96"/>
      <c r="B691" s="7"/>
      <c r="D691" s="94"/>
      <c r="E691" s="94"/>
      <c r="F691" s="8"/>
      <c r="G691" s="17"/>
    </row>
    <row r="692" spans="1:7" ht="19" customHeight="1" x14ac:dyDescent="0.3">
      <c r="A692" s="96"/>
      <c r="B692" s="7"/>
      <c r="D692" s="94"/>
      <c r="E692" s="94"/>
      <c r="F692" s="8"/>
      <c r="G692" s="17"/>
    </row>
    <row r="693" spans="1:7" ht="19" customHeight="1" x14ac:dyDescent="0.3">
      <c r="A693" s="96"/>
      <c r="B693" s="7"/>
      <c r="D693" s="94"/>
      <c r="E693" s="94"/>
      <c r="F693" s="8"/>
      <c r="G693" s="17"/>
    </row>
    <row r="694" spans="1:7" ht="19" customHeight="1" x14ac:dyDescent="0.3">
      <c r="A694" s="96"/>
      <c r="B694" s="7"/>
      <c r="D694" s="94"/>
      <c r="E694" s="94"/>
      <c r="F694" s="8"/>
      <c r="G694" s="17"/>
    </row>
    <row r="695" spans="1:7" ht="19" customHeight="1" x14ac:dyDescent="0.3">
      <c r="A695" s="96"/>
      <c r="B695" s="7"/>
      <c r="D695" s="94"/>
      <c r="E695" s="94"/>
      <c r="F695" s="8"/>
      <c r="G695" s="17"/>
    </row>
    <row r="696" spans="1:7" ht="19" customHeight="1" x14ac:dyDescent="0.3">
      <c r="A696" s="96"/>
      <c r="B696" s="7"/>
      <c r="D696" s="94"/>
      <c r="E696" s="94"/>
      <c r="F696" s="8"/>
      <c r="G696" s="17"/>
    </row>
    <row r="697" spans="1:7" ht="19" customHeight="1" x14ac:dyDescent="0.3">
      <c r="A697" s="96"/>
      <c r="B697" s="7"/>
      <c r="D697" s="94"/>
      <c r="E697" s="94"/>
      <c r="F697" s="8"/>
      <c r="G697" s="17"/>
    </row>
    <row r="698" spans="1:7" ht="19" customHeight="1" x14ac:dyDescent="0.3">
      <c r="A698" s="96"/>
      <c r="B698" s="7"/>
      <c r="D698" s="94"/>
      <c r="E698" s="94"/>
      <c r="F698" s="8"/>
      <c r="G698" s="17"/>
    </row>
    <row r="699" spans="1:7" ht="19" customHeight="1" x14ac:dyDescent="0.3">
      <c r="A699" s="96"/>
      <c r="B699" s="7"/>
      <c r="D699" s="94"/>
      <c r="E699" s="94"/>
      <c r="F699" s="8"/>
      <c r="G699" s="17"/>
    </row>
    <row r="700" spans="1:7" ht="19" customHeight="1" x14ac:dyDescent="0.3">
      <c r="A700" s="96"/>
      <c r="B700" s="7"/>
      <c r="D700" s="94"/>
      <c r="E700" s="94"/>
      <c r="F700" s="8"/>
      <c r="G700" s="17"/>
    </row>
    <row r="701" spans="1:7" ht="19" customHeight="1" x14ac:dyDescent="0.3">
      <c r="A701" s="96"/>
      <c r="B701" s="7"/>
      <c r="D701" s="94"/>
      <c r="E701" s="94"/>
      <c r="F701" s="8"/>
      <c r="G701" s="17"/>
    </row>
    <row r="702" spans="1:7" ht="19" customHeight="1" x14ac:dyDescent="0.3">
      <c r="A702" s="96"/>
      <c r="B702" s="7"/>
      <c r="D702" s="94"/>
      <c r="E702" s="94"/>
      <c r="F702" s="8"/>
      <c r="G702" s="17"/>
    </row>
    <row r="703" spans="1:7" ht="19" customHeight="1" x14ac:dyDescent="0.3">
      <c r="A703" s="96"/>
      <c r="B703" s="7"/>
      <c r="D703" s="94"/>
      <c r="E703" s="94"/>
      <c r="F703" s="8"/>
      <c r="G703" s="17"/>
    </row>
    <row r="704" spans="1:7" ht="19" customHeight="1" x14ac:dyDescent="0.3">
      <c r="A704" s="96"/>
      <c r="B704" s="7"/>
      <c r="D704" s="94"/>
      <c r="E704" s="94"/>
      <c r="F704" s="8"/>
      <c r="G704" s="17"/>
    </row>
    <row r="705" spans="1:7" ht="19" customHeight="1" x14ac:dyDescent="0.3">
      <c r="A705" s="96"/>
      <c r="B705" s="7"/>
      <c r="D705" s="94"/>
      <c r="E705" s="94"/>
      <c r="F705" s="8"/>
      <c r="G705" s="17"/>
    </row>
    <row r="706" spans="1:7" ht="19" customHeight="1" x14ac:dyDescent="0.3">
      <c r="A706" s="96"/>
      <c r="B706" s="7"/>
      <c r="D706" s="94"/>
      <c r="E706" s="94"/>
      <c r="F706" s="8"/>
      <c r="G706" s="17"/>
    </row>
    <row r="707" spans="1:7" ht="19" customHeight="1" x14ac:dyDescent="0.3">
      <c r="A707" s="96"/>
      <c r="B707" s="7"/>
      <c r="D707" s="94"/>
      <c r="E707" s="94"/>
      <c r="F707" s="8"/>
      <c r="G707" s="17"/>
    </row>
    <row r="708" spans="1:7" ht="19" customHeight="1" x14ac:dyDescent="0.3">
      <c r="A708" s="96"/>
      <c r="B708" s="7"/>
      <c r="D708" s="94"/>
      <c r="E708" s="94"/>
      <c r="F708" s="8"/>
      <c r="G708" s="17"/>
    </row>
    <row r="709" spans="1:7" ht="19" customHeight="1" x14ac:dyDescent="0.3">
      <c r="A709" s="96"/>
      <c r="B709" s="7"/>
      <c r="D709" s="94"/>
      <c r="E709" s="94"/>
      <c r="F709" s="8"/>
      <c r="G709" s="17"/>
    </row>
    <row r="710" spans="1:7" ht="19" customHeight="1" x14ac:dyDescent="0.3">
      <c r="A710" s="96"/>
      <c r="B710" s="7"/>
      <c r="D710" s="94"/>
      <c r="E710" s="94"/>
      <c r="F710" s="8"/>
      <c r="G710" s="17"/>
    </row>
    <row r="711" spans="1:7" ht="19" customHeight="1" x14ac:dyDescent="0.3">
      <c r="A711" s="96"/>
      <c r="B711" s="7"/>
      <c r="D711" s="94"/>
      <c r="E711" s="94"/>
      <c r="F711" s="8"/>
      <c r="G711" s="17"/>
    </row>
    <row r="712" spans="1:7" ht="19" customHeight="1" x14ac:dyDescent="0.3">
      <c r="A712" s="96"/>
      <c r="B712" s="7"/>
      <c r="D712" s="94"/>
      <c r="E712" s="94"/>
      <c r="F712" s="8"/>
      <c r="G712" s="17"/>
    </row>
    <row r="713" spans="1:7" ht="19" customHeight="1" x14ac:dyDescent="0.3">
      <c r="A713" s="96"/>
      <c r="B713" s="7"/>
      <c r="D713" s="94"/>
      <c r="E713" s="94"/>
      <c r="F713" s="8"/>
      <c r="G713" s="17"/>
    </row>
    <row r="714" spans="1:7" ht="19" customHeight="1" x14ac:dyDescent="0.3">
      <c r="A714" s="96"/>
      <c r="B714" s="7"/>
      <c r="D714" s="94"/>
      <c r="E714" s="94"/>
      <c r="F714" s="8"/>
      <c r="G714" s="17"/>
    </row>
    <row r="715" spans="1:7" ht="19" customHeight="1" x14ac:dyDescent="0.3">
      <c r="A715" s="96"/>
      <c r="B715" s="7"/>
      <c r="D715" s="94"/>
      <c r="E715" s="94"/>
      <c r="F715" s="8"/>
      <c r="G715" s="17"/>
    </row>
    <row r="716" spans="1:7" ht="19" customHeight="1" x14ac:dyDescent="0.3">
      <c r="A716" s="96"/>
      <c r="B716" s="7"/>
      <c r="D716" s="94"/>
      <c r="E716" s="94"/>
      <c r="F716" s="8"/>
      <c r="G716" s="17"/>
    </row>
    <row r="717" spans="1:7" ht="19" customHeight="1" x14ac:dyDescent="0.3">
      <c r="A717" s="96"/>
      <c r="B717" s="7"/>
      <c r="D717" s="94"/>
      <c r="E717" s="94"/>
      <c r="F717" s="8"/>
      <c r="G717" s="17"/>
    </row>
    <row r="718" spans="1:7" ht="19" customHeight="1" x14ac:dyDescent="0.3">
      <c r="A718" s="96"/>
      <c r="B718" s="7"/>
      <c r="D718" s="94"/>
      <c r="E718" s="94"/>
      <c r="F718" s="8"/>
      <c r="G718" s="17"/>
    </row>
    <row r="719" spans="1:7" ht="19" customHeight="1" x14ac:dyDescent="0.3">
      <c r="A719" s="96"/>
      <c r="B719" s="7"/>
      <c r="D719" s="94"/>
      <c r="E719" s="94"/>
      <c r="F719" s="8"/>
      <c r="G719" s="17"/>
    </row>
    <row r="720" spans="1:7" ht="19" customHeight="1" x14ac:dyDescent="0.3">
      <c r="A720" s="96"/>
      <c r="B720" s="7"/>
      <c r="D720" s="94"/>
      <c r="E720" s="94"/>
      <c r="F720" s="8"/>
      <c r="G720" s="17"/>
    </row>
    <row r="721" spans="1:7" ht="19" customHeight="1" x14ac:dyDescent="0.3">
      <c r="A721" s="96"/>
      <c r="B721" s="7"/>
      <c r="D721" s="94"/>
      <c r="E721" s="94"/>
      <c r="F721" s="8"/>
      <c r="G721" s="17"/>
    </row>
    <row r="722" spans="1:7" ht="19" customHeight="1" x14ac:dyDescent="0.3">
      <c r="A722" s="96"/>
      <c r="B722" s="7"/>
      <c r="D722" s="94"/>
      <c r="E722" s="94"/>
      <c r="F722" s="8"/>
      <c r="G722" s="17"/>
    </row>
    <row r="723" spans="1:7" ht="19" customHeight="1" x14ac:dyDescent="0.3">
      <c r="A723" s="96"/>
      <c r="B723" s="7"/>
      <c r="D723" s="94"/>
      <c r="E723" s="94"/>
      <c r="F723" s="8"/>
      <c r="G723" s="17"/>
    </row>
    <row r="724" spans="1:7" ht="19" customHeight="1" x14ac:dyDescent="0.3">
      <c r="A724" s="96"/>
      <c r="B724" s="7"/>
      <c r="D724" s="94"/>
      <c r="E724" s="94"/>
      <c r="F724" s="8"/>
      <c r="G724" s="17"/>
    </row>
    <row r="725" spans="1:7" ht="19" customHeight="1" x14ac:dyDescent="0.3">
      <c r="A725" s="96"/>
      <c r="B725" s="7"/>
      <c r="D725" s="94"/>
      <c r="E725" s="94"/>
      <c r="F725" s="8"/>
      <c r="G725" s="17"/>
    </row>
    <row r="726" spans="1:7" ht="19" customHeight="1" x14ac:dyDescent="0.3">
      <c r="A726" s="96"/>
      <c r="B726" s="7"/>
      <c r="D726" s="94"/>
      <c r="E726" s="94"/>
      <c r="F726" s="8"/>
      <c r="G726" s="17"/>
    </row>
    <row r="727" spans="1:7" ht="19" customHeight="1" x14ac:dyDescent="0.3">
      <c r="A727" s="96"/>
      <c r="B727" s="7"/>
      <c r="D727" s="94"/>
      <c r="E727" s="94"/>
      <c r="F727" s="8"/>
      <c r="G727" s="17"/>
    </row>
    <row r="728" spans="1:7" ht="19" customHeight="1" x14ac:dyDescent="0.3">
      <c r="A728" s="96"/>
      <c r="B728" s="7"/>
      <c r="D728" s="94"/>
      <c r="E728" s="94"/>
      <c r="F728" s="8"/>
      <c r="G728" s="17"/>
    </row>
    <row r="729" spans="1:7" ht="19" customHeight="1" x14ac:dyDescent="0.3">
      <c r="A729" s="96"/>
      <c r="B729" s="7"/>
      <c r="D729" s="94"/>
      <c r="E729" s="94"/>
      <c r="F729" s="8"/>
      <c r="G729" s="17"/>
    </row>
    <row r="730" spans="1:7" ht="19" customHeight="1" x14ac:dyDescent="0.3">
      <c r="A730" s="96"/>
      <c r="B730" s="7"/>
      <c r="D730" s="94"/>
      <c r="E730" s="94"/>
      <c r="F730" s="8"/>
      <c r="G730" s="17"/>
    </row>
    <row r="731" spans="1:7" ht="19" customHeight="1" x14ac:dyDescent="0.3">
      <c r="A731" s="96"/>
      <c r="B731" s="7"/>
      <c r="D731" s="94"/>
      <c r="E731" s="94"/>
      <c r="F731" s="8"/>
      <c r="G731" s="17"/>
    </row>
    <row r="732" spans="1:7" ht="19" customHeight="1" x14ac:dyDescent="0.3">
      <c r="A732" s="96"/>
      <c r="B732" s="7"/>
      <c r="D732" s="94"/>
      <c r="E732" s="94"/>
      <c r="F732" s="8"/>
      <c r="G732" s="17"/>
    </row>
    <row r="733" spans="1:7" ht="19" customHeight="1" x14ac:dyDescent="0.3">
      <c r="A733" s="96"/>
      <c r="B733" s="7"/>
      <c r="D733" s="94"/>
      <c r="E733" s="94"/>
      <c r="F733" s="8"/>
      <c r="G733" s="17"/>
    </row>
    <row r="734" spans="1:7" ht="19" customHeight="1" x14ac:dyDescent="0.3">
      <c r="A734" s="96"/>
      <c r="B734" s="7"/>
      <c r="D734" s="94"/>
      <c r="E734" s="94"/>
      <c r="F734" s="8"/>
      <c r="G734" s="17"/>
    </row>
    <row r="735" spans="1:7" ht="19" customHeight="1" x14ac:dyDescent="0.3">
      <c r="A735" s="96"/>
      <c r="B735" s="7"/>
      <c r="D735" s="94"/>
      <c r="E735" s="94"/>
      <c r="F735" s="8"/>
      <c r="G735" s="17"/>
    </row>
    <row r="736" spans="1:7" ht="19" customHeight="1" x14ac:dyDescent="0.3">
      <c r="A736" s="96"/>
      <c r="B736" s="7"/>
      <c r="D736" s="94"/>
      <c r="E736" s="94"/>
      <c r="F736" s="8"/>
      <c r="G736" s="17"/>
    </row>
    <row r="737" spans="1:7" ht="19" customHeight="1" x14ac:dyDescent="0.3">
      <c r="A737" s="96"/>
      <c r="B737" s="7"/>
      <c r="D737" s="94"/>
      <c r="E737" s="94"/>
      <c r="F737" s="8"/>
      <c r="G737" s="17"/>
    </row>
    <row r="738" spans="1:7" ht="19" customHeight="1" x14ac:dyDescent="0.3">
      <c r="A738" s="96"/>
      <c r="B738" s="7"/>
      <c r="D738" s="94"/>
      <c r="E738" s="94"/>
      <c r="F738" s="8"/>
      <c r="G738" s="17"/>
    </row>
    <row r="739" spans="1:7" ht="19" customHeight="1" x14ac:dyDescent="0.3">
      <c r="A739" s="96"/>
      <c r="B739" s="7"/>
      <c r="D739" s="94"/>
      <c r="E739" s="94"/>
      <c r="F739" s="8"/>
      <c r="G739" s="17"/>
    </row>
    <row r="740" spans="1:7" ht="19" customHeight="1" x14ac:dyDescent="0.3">
      <c r="A740" s="96"/>
      <c r="B740" s="7"/>
      <c r="D740" s="94"/>
      <c r="E740" s="94"/>
      <c r="F740" s="8"/>
      <c r="G740" s="17"/>
    </row>
    <row r="741" spans="1:7" ht="19" customHeight="1" x14ac:dyDescent="0.3">
      <c r="A741" s="96"/>
      <c r="B741" s="7"/>
      <c r="D741" s="94"/>
      <c r="E741" s="94"/>
      <c r="F741" s="8"/>
      <c r="G741" s="17"/>
    </row>
    <row r="742" spans="1:7" ht="19" customHeight="1" x14ac:dyDescent="0.3">
      <c r="A742" s="96"/>
      <c r="B742" s="7"/>
      <c r="D742" s="94"/>
      <c r="E742" s="94"/>
      <c r="F742" s="8"/>
      <c r="G742" s="17"/>
    </row>
    <row r="743" spans="1:7" ht="19" customHeight="1" x14ac:dyDescent="0.3">
      <c r="A743" s="96"/>
      <c r="B743" s="7"/>
      <c r="D743" s="94"/>
      <c r="E743" s="94"/>
      <c r="F743" s="8"/>
      <c r="G743" s="17"/>
    </row>
    <row r="744" spans="1:7" ht="19" customHeight="1" x14ac:dyDescent="0.3">
      <c r="A744" s="96"/>
      <c r="B744" s="7"/>
      <c r="D744" s="94"/>
      <c r="E744" s="94"/>
      <c r="F744" s="8"/>
      <c r="G744" s="17"/>
    </row>
    <row r="745" spans="1:7" ht="19" customHeight="1" x14ac:dyDescent="0.3">
      <c r="A745" s="96"/>
      <c r="B745" s="7"/>
      <c r="D745" s="94"/>
      <c r="E745" s="94"/>
      <c r="F745" s="8"/>
      <c r="G745" s="17"/>
    </row>
    <row r="746" spans="1:7" ht="19" customHeight="1" x14ac:dyDescent="0.3">
      <c r="A746" s="96"/>
      <c r="B746" s="7"/>
      <c r="D746" s="94"/>
      <c r="E746" s="94"/>
      <c r="F746" s="8"/>
      <c r="G746" s="17"/>
    </row>
    <row r="747" spans="1:7" ht="19" customHeight="1" x14ac:dyDescent="0.3">
      <c r="A747" s="96"/>
      <c r="B747" s="7"/>
      <c r="D747" s="94"/>
      <c r="E747" s="94"/>
      <c r="F747" s="8"/>
      <c r="G747" s="17"/>
    </row>
    <row r="748" spans="1:7" ht="19" customHeight="1" x14ac:dyDescent="0.3">
      <c r="A748" s="96"/>
      <c r="B748" s="7"/>
      <c r="D748" s="94"/>
      <c r="E748" s="94"/>
      <c r="F748" s="8"/>
      <c r="G748" s="17"/>
    </row>
    <row r="749" spans="1:7" ht="19" customHeight="1" x14ac:dyDescent="0.3">
      <c r="A749" s="96"/>
      <c r="B749" s="7"/>
      <c r="D749" s="94"/>
      <c r="E749" s="94"/>
      <c r="F749" s="8"/>
      <c r="G749" s="17"/>
    </row>
    <row r="750" spans="1:7" ht="19" customHeight="1" x14ac:dyDescent="0.3">
      <c r="A750" s="96"/>
      <c r="B750" s="7"/>
      <c r="D750" s="94"/>
      <c r="E750" s="94"/>
      <c r="F750" s="8"/>
      <c r="G750" s="17"/>
    </row>
    <row r="751" spans="1:7" ht="19" customHeight="1" x14ac:dyDescent="0.3">
      <c r="A751" s="96"/>
      <c r="B751" s="7"/>
      <c r="D751" s="94"/>
      <c r="E751" s="94"/>
      <c r="F751" s="8"/>
      <c r="G751" s="17"/>
    </row>
    <row r="752" spans="1:7" ht="19" customHeight="1" x14ac:dyDescent="0.3">
      <c r="A752" s="96"/>
      <c r="B752" s="7"/>
      <c r="D752" s="94"/>
      <c r="E752" s="94"/>
      <c r="F752" s="8"/>
      <c r="G752" s="17"/>
    </row>
    <row r="753" spans="1:7" ht="19" customHeight="1" x14ac:dyDescent="0.3">
      <c r="A753" s="96"/>
      <c r="B753" s="7"/>
      <c r="D753" s="94"/>
      <c r="E753" s="94"/>
      <c r="F753" s="8"/>
      <c r="G753" s="17"/>
    </row>
    <row r="754" spans="1:7" ht="19" customHeight="1" x14ac:dyDescent="0.3">
      <c r="A754" s="96"/>
      <c r="B754" s="7"/>
      <c r="D754" s="94"/>
      <c r="E754" s="94"/>
      <c r="F754" s="8"/>
      <c r="G754" s="17"/>
    </row>
    <row r="755" spans="1:7" ht="19" customHeight="1" x14ac:dyDescent="0.3">
      <c r="A755" s="96"/>
      <c r="B755" s="7"/>
      <c r="D755" s="94"/>
      <c r="E755" s="94"/>
      <c r="F755" s="8"/>
      <c r="G755" s="17"/>
    </row>
    <row r="756" spans="1:7" ht="19" customHeight="1" x14ac:dyDescent="0.3">
      <c r="A756" s="96"/>
      <c r="B756" s="7"/>
      <c r="D756" s="94"/>
      <c r="E756" s="94"/>
      <c r="F756" s="8"/>
      <c r="G756" s="17"/>
    </row>
    <row r="757" spans="1:7" ht="19" customHeight="1" x14ac:dyDescent="0.3">
      <c r="A757" s="96"/>
      <c r="B757" s="7"/>
      <c r="D757" s="94"/>
      <c r="E757" s="94"/>
      <c r="F757" s="8"/>
      <c r="G757" s="17"/>
    </row>
    <row r="758" spans="1:7" ht="19" customHeight="1" x14ac:dyDescent="0.3">
      <c r="A758" s="96"/>
      <c r="B758" s="7"/>
      <c r="D758" s="94"/>
      <c r="E758" s="94"/>
      <c r="F758" s="8"/>
      <c r="G758" s="17"/>
    </row>
    <row r="759" spans="1:7" ht="19" customHeight="1" x14ac:dyDescent="0.3">
      <c r="A759" s="96"/>
      <c r="B759" s="7"/>
      <c r="D759" s="94"/>
      <c r="E759" s="94"/>
      <c r="F759" s="8"/>
      <c r="G759" s="17"/>
    </row>
    <row r="760" spans="1:7" ht="19" customHeight="1" x14ac:dyDescent="0.3">
      <c r="A760" s="96"/>
      <c r="B760" s="7"/>
      <c r="D760" s="94"/>
      <c r="E760" s="94"/>
      <c r="F760" s="8"/>
      <c r="G760" s="17"/>
    </row>
    <row r="761" spans="1:7" ht="19" customHeight="1" x14ac:dyDescent="0.3">
      <c r="A761" s="96"/>
      <c r="B761" s="7"/>
      <c r="D761" s="94"/>
      <c r="E761" s="94"/>
      <c r="F761" s="8"/>
      <c r="G761" s="17"/>
    </row>
    <row r="762" spans="1:7" ht="19" customHeight="1" x14ac:dyDescent="0.3">
      <c r="A762" s="96"/>
      <c r="B762" s="7"/>
      <c r="D762" s="94"/>
      <c r="E762" s="94"/>
      <c r="F762" s="8"/>
      <c r="G762" s="17"/>
    </row>
    <row r="763" spans="1:7" ht="19" customHeight="1" x14ac:dyDescent="0.3">
      <c r="A763" s="96"/>
      <c r="B763" s="7"/>
      <c r="D763" s="94"/>
      <c r="E763" s="94"/>
      <c r="F763" s="8"/>
      <c r="G763" s="17"/>
    </row>
    <row r="764" spans="1:7" ht="19" customHeight="1" x14ac:dyDescent="0.3">
      <c r="A764" s="96"/>
      <c r="B764" s="7"/>
      <c r="D764" s="94"/>
      <c r="E764" s="94"/>
      <c r="F764" s="8"/>
      <c r="G764" s="17"/>
    </row>
    <row r="765" spans="1:7" ht="19" customHeight="1" x14ac:dyDescent="0.3">
      <c r="A765" s="96"/>
      <c r="B765" s="7"/>
      <c r="D765" s="94"/>
      <c r="E765" s="94"/>
      <c r="F765" s="8"/>
      <c r="G765" s="17"/>
    </row>
    <row r="766" spans="1:7" ht="19" customHeight="1" x14ac:dyDescent="0.3">
      <c r="A766" s="96"/>
      <c r="B766" s="7"/>
      <c r="D766" s="94"/>
      <c r="E766" s="94"/>
      <c r="F766" s="8"/>
      <c r="G766" s="17"/>
    </row>
    <row r="767" spans="1:7" ht="19" customHeight="1" x14ac:dyDescent="0.3">
      <c r="A767" s="96"/>
      <c r="B767" s="7"/>
      <c r="D767" s="94"/>
      <c r="E767" s="94"/>
      <c r="F767" s="8"/>
      <c r="G767" s="17"/>
    </row>
    <row r="768" spans="1:7" ht="19" customHeight="1" x14ac:dyDescent="0.3">
      <c r="A768" s="96"/>
      <c r="B768" s="7"/>
      <c r="D768" s="94"/>
      <c r="E768" s="94"/>
      <c r="F768" s="8"/>
      <c r="G768" s="17"/>
    </row>
    <row r="769" spans="1:7" ht="19" customHeight="1" x14ac:dyDescent="0.3">
      <c r="A769" s="96"/>
      <c r="B769" s="7"/>
      <c r="D769" s="94"/>
      <c r="E769" s="94"/>
      <c r="F769" s="8"/>
      <c r="G769" s="17"/>
    </row>
    <row r="770" spans="1:7" ht="19" customHeight="1" x14ac:dyDescent="0.3">
      <c r="A770" s="96"/>
      <c r="B770" s="7"/>
      <c r="D770" s="94"/>
      <c r="E770" s="94"/>
      <c r="F770" s="8"/>
      <c r="G770" s="17"/>
    </row>
    <row r="771" spans="1:7" ht="19" customHeight="1" x14ac:dyDescent="0.3">
      <c r="A771" s="96"/>
      <c r="B771" s="7"/>
      <c r="D771" s="94"/>
      <c r="E771" s="94"/>
      <c r="F771" s="8"/>
      <c r="G771" s="17"/>
    </row>
    <row r="772" spans="1:7" ht="19" customHeight="1" x14ac:dyDescent="0.3">
      <c r="A772" s="96"/>
      <c r="B772" s="7"/>
      <c r="D772" s="94"/>
      <c r="E772" s="94"/>
      <c r="F772" s="8"/>
      <c r="G772" s="17"/>
    </row>
    <row r="773" spans="1:7" ht="19" customHeight="1" x14ac:dyDescent="0.3">
      <c r="A773" s="96"/>
      <c r="B773" s="7"/>
      <c r="D773" s="94"/>
      <c r="E773" s="94"/>
      <c r="F773" s="8"/>
      <c r="G773" s="17"/>
    </row>
    <row r="774" spans="1:7" ht="19" customHeight="1" x14ac:dyDescent="0.3">
      <c r="A774" s="96"/>
      <c r="B774" s="7"/>
      <c r="D774" s="94"/>
      <c r="E774" s="94"/>
      <c r="F774" s="8"/>
      <c r="G774" s="17"/>
    </row>
    <row r="775" spans="1:7" ht="19" customHeight="1" x14ac:dyDescent="0.3">
      <c r="A775" s="96"/>
      <c r="B775" s="7"/>
      <c r="D775" s="94"/>
      <c r="E775" s="94"/>
      <c r="F775" s="8"/>
      <c r="G775" s="17"/>
    </row>
    <row r="776" spans="1:7" ht="19" customHeight="1" x14ac:dyDescent="0.3">
      <c r="A776" s="96"/>
      <c r="B776" s="7"/>
      <c r="D776" s="94"/>
      <c r="E776" s="94"/>
      <c r="F776" s="8"/>
      <c r="G776" s="17"/>
    </row>
    <row r="777" spans="1:7" ht="19" customHeight="1" x14ac:dyDescent="0.3">
      <c r="A777" s="96"/>
      <c r="B777" s="7"/>
      <c r="D777" s="94"/>
      <c r="E777" s="94"/>
      <c r="F777" s="8"/>
      <c r="G777" s="17"/>
    </row>
    <row r="778" spans="1:7" ht="19" customHeight="1" x14ac:dyDescent="0.3">
      <c r="A778" s="96"/>
      <c r="B778" s="7"/>
      <c r="D778" s="94"/>
      <c r="E778" s="94"/>
      <c r="F778" s="8"/>
      <c r="G778" s="17"/>
    </row>
    <row r="779" spans="1:7" ht="19" customHeight="1" x14ac:dyDescent="0.3">
      <c r="A779" s="96"/>
      <c r="B779" s="7"/>
      <c r="D779" s="94"/>
      <c r="E779" s="94"/>
      <c r="F779" s="8"/>
      <c r="G779" s="17"/>
    </row>
    <row r="780" spans="1:7" ht="19" customHeight="1" x14ac:dyDescent="0.3">
      <c r="A780" s="96"/>
      <c r="B780" s="7"/>
      <c r="D780" s="94"/>
      <c r="E780" s="94"/>
      <c r="F780" s="8"/>
      <c r="G780" s="17"/>
    </row>
    <row r="781" spans="1:7" ht="19" customHeight="1" x14ac:dyDescent="0.3">
      <c r="A781" s="96"/>
      <c r="B781" s="7"/>
      <c r="D781" s="94"/>
      <c r="E781" s="94"/>
      <c r="F781" s="8"/>
      <c r="G781" s="17"/>
    </row>
    <row r="782" spans="1:7" ht="19" customHeight="1" x14ac:dyDescent="0.3">
      <c r="A782" s="96"/>
      <c r="B782" s="7"/>
      <c r="D782" s="94"/>
      <c r="E782" s="94"/>
      <c r="F782" s="8"/>
      <c r="G782" s="17"/>
    </row>
    <row r="783" spans="1:7" ht="19" customHeight="1" x14ac:dyDescent="0.3">
      <c r="A783" s="96"/>
      <c r="B783" s="7"/>
      <c r="D783" s="94"/>
      <c r="E783" s="94"/>
      <c r="F783" s="8"/>
      <c r="G783" s="17"/>
    </row>
    <row r="784" spans="1:7" ht="19" customHeight="1" x14ac:dyDescent="0.3">
      <c r="A784" s="96"/>
      <c r="B784" s="7"/>
      <c r="D784" s="94"/>
      <c r="E784" s="94"/>
      <c r="F784" s="8"/>
      <c r="G784" s="17"/>
    </row>
    <row r="785" spans="1:7" ht="19" customHeight="1" x14ac:dyDescent="0.3">
      <c r="A785" s="96"/>
      <c r="B785" s="7"/>
      <c r="D785" s="94"/>
      <c r="E785" s="94"/>
      <c r="F785" s="8"/>
      <c r="G785" s="17"/>
    </row>
    <row r="786" spans="1:7" ht="19" customHeight="1" x14ac:dyDescent="0.3">
      <c r="A786" s="96"/>
      <c r="B786" s="7"/>
      <c r="D786" s="94"/>
      <c r="E786" s="94"/>
      <c r="F786" s="8"/>
      <c r="G786" s="17"/>
    </row>
    <row r="787" spans="1:7" ht="19" customHeight="1" x14ac:dyDescent="0.3">
      <c r="A787" s="96"/>
      <c r="B787" s="7"/>
      <c r="D787" s="94"/>
      <c r="E787" s="94"/>
      <c r="F787" s="8"/>
      <c r="G787" s="17"/>
    </row>
    <row r="788" spans="1:7" ht="19" customHeight="1" x14ac:dyDescent="0.3">
      <c r="A788" s="96"/>
      <c r="B788" s="7"/>
      <c r="D788" s="94"/>
      <c r="E788" s="94"/>
      <c r="F788" s="8"/>
      <c r="G788" s="17"/>
    </row>
    <row r="789" spans="1:7" ht="19" customHeight="1" x14ac:dyDescent="0.3">
      <c r="A789" s="96"/>
      <c r="B789" s="7"/>
      <c r="D789" s="94"/>
      <c r="E789" s="94"/>
      <c r="F789" s="8"/>
      <c r="G789" s="17"/>
    </row>
    <row r="790" spans="1:7" ht="19" customHeight="1" x14ac:dyDescent="0.3">
      <c r="A790" s="96"/>
      <c r="B790" s="7"/>
      <c r="D790" s="94"/>
      <c r="E790" s="94"/>
      <c r="F790" s="8"/>
      <c r="G790" s="17"/>
    </row>
    <row r="791" spans="1:7" ht="19" customHeight="1" x14ac:dyDescent="0.3">
      <c r="A791" s="96"/>
      <c r="B791" s="7"/>
      <c r="D791" s="94"/>
      <c r="E791" s="94"/>
      <c r="F791" s="8"/>
      <c r="G791" s="17"/>
    </row>
    <row r="792" spans="1:7" ht="19" customHeight="1" x14ac:dyDescent="0.3">
      <c r="A792" s="96"/>
      <c r="B792" s="7"/>
      <c r="D792" s="94"/>
      <c r="E792" s="94"/>
      <c r="F792" s="8"/>
      <c r="G792" s="17"/>
    </row>
    <row r="793" spans="1:7" ht="19" customHeight="1" x14ac:dyDescent="0.3">
      <c r="A793" s="96"/>
      <c r="B793" s="7"/>
      <c r="D793" s="94"/>
      <c r="E793" s="94"/>
      <c r="F793" s="8"/>
      <c r="G793" s="17"/>
    </row>
    <row r="794" spans="1:7" ht="19" customHeight="1" x14ac:dyDescent="0.3">
      <c r="A794" s="96"/>
      <c r="B794" s="7"/>
      <c r="D794" s="94"/>
      <c r="E794" s="94"/>
      <c r="F794" s="8"/>
      <c r="G794" s="17"/>
    </row>
    <row r="795" spans="1:7" ht="19" customHeight="1" x14ac:dyDescent="0.3">
      <c r="A795" s="96"/>
      <c r="B795" s="7"/>
      <c r="D795" s="94"/>
      <c r="E795" s="94"/>
      <c r="F795" s="8"/>
      <c r="G795" s="17"/>
    </row>
    <row r="796" spans="1:7" ht="19" customHeight="1" x14ac:dyDescent="0.3">
      <c r="A796" s="96"/>
      <c r="B796" s="7"/>
      <c r="D796" s="94"/>
      <c r="E796" s="94"/>
      <c r="F796" s="8"/>
      <c r="G796" s="17"/>
    </row>
    <row r="797" spans="1:7" ht="19" customHeight="1" x14ac:dyDescent="0.3">
      <c r="A797" s="96"/>
      <c r="B797" s="7"/>
      <c r="D797" s="94"/>
      <c r="E797" s="94"/>
      <c r="F797" s="8"/>
      <c r="G797" s="17"/>
    </row>
    <row r="798" spans="1:7" ht="19" customHeight="1" x14ac:dyDescent="0.3">
      <c r="A798" s="96"/>
      <c r="B798" s="7"/>
      <c r="D798" s="94"/>
      <c r="E798" s="94"/>
      <c r="F798" s="8"/>
      <c r="G798" s="17"/>
    </row>
    <row r="799" spans="1:7" ht="19" customHeight="1" x14ac:dyDescent="0.3">
      <c r="A799" s="96"/>
      <c r="B799" s="7"/>
      <c r="D799" s="94"/>
      <c r="E799" s="94"/>
      <c r="F799" s="8"/>
      <c r="G799" s="17"/>
    </row>
    <row r="800" spans="1:7" ht="19" customHeight="1" x14ac:dyDescent="0.3">
      <c r="A800" s="96"/>
      <c r="B800" s="7"/>
      <c r="D800" s="94"/>
      <c r="E800" s="94"/>
      <c r="F800" s="8"/>
      <c r="G800" s="17"/>
    </row>
    <row r="801" spans="1:7" ht="19" customHeight="1" x14ac:dyDescent="0.3">
      <c r="A801" s="96"/>
      <c r="B801" s="7"/>
      <c r="D801" s="94"/>
      <c r="E801" s="94"/>
      <c r="F801" s="8"/>
      <c r="G801" s="17"/>
    </row>
    <row r="802" spans="1:7" ht="19" customHeight="1" x14ac:dyDescent="0.3">
      <c r="A802" s="96"/>
      <c r="B802" s="7"/>
      <c r="D802" s="94"/>
      <c r="E802" s="94"/>
      <c r="F802" s="8"/>
      <c r="G802" s="17"/>
    </row>
    <row r="803" spans="1:7" ht="19" customHeight="1" x14ac:dyDescent="0.3">
      <c r="A803" s="96"/>
      <c r="B803" s="7"/>
      <c r="D803" s="94"/>
      <c r="E803" s="94"/>
      <c r="F803" s="8"/>
      <c r="G803" s="17"/>
    </row>
    <row r="804" spans="1:7" ht="19" customHeight="1" x14ac:dyDescent="0.3">
      <c r="A804" s="96"/>
      <c r="B804" s="7"/>
      <c r="D804" s="94"/>
      <c r="E804" s="94"/>
      <c r="F804" s="8"/>
      <c r="G804" s="17"/>
    </row>
    <row r="805" spans="1:7" ht="19" customHeight="1" x14ac:dyDescent="0.3">
      <c r="A805" s="96"/>
      <c r="B805" s="7"/>
      <c r="D805" s="94"/>
      <c r="E805" s="94"/>
      <c r="F805" s="8"/>
      <c r="G805" s="17"/>
    </row>
    <row r="806" spans="1:7" ht="19" customHeight="1" x14ac:dyDescent="0.3">
      <c r="A806" s="96"/>
      <c r="B806" s="7"/>
      <c r="D806" s="94"/>
      <c r="E806" s="94"/>
      <c r="F806" s="8"/>
      <c r="G806" s="17"/>
    </row>
    <row r="807" spans="1:7" ht="19" customHeight="1" x14ac:dyDescent="0.3">
      <c r="A807" s="96"/>
      <c r="B807" s="7"/>
      <c r="D807" s="94"/>
      <c r="E807" s="94"/>
      <c r="F807" s="8"/>
      <c r="G807" s="17"/>
    </row>
    <row r="808" spans="1:7" ht="19" customHeight="1" x14ac:dyDescent="0.3">
      <c r="A808" s="96"/>
      <c r="B808" s="7"/>
      <c r="D808" s="94"/>
      <c r="E808" s="94"/>
      <c r="F808" s="8"/>
      <c r="G808" s="17"/>
    </row>
    <row r="809" spans="1:7" ht="19" customHeight="1" x14ac:dyDescent="0.3">
      <c r="A809" s="96"/>
      <c r="B809" s="7"/>
      <c r="D809" s="94"/>
      <c r="E809" s="94"/>
      <c r="F809" s="8"/>
      <c r="G809" s="17"/>
    </row>
    <row r="810" spans="1:7" ht="19" customHeight="1" x14ac:dyDescent="0.3">
      <c r="A810" s="96"/>
      <c r="B810" s="7"/>
      <c r="D810" s="94"/>
      <c r="E810" s="94"/>
      <c r="F810" s="8"/>
      <c r="G810" s="17"/>
    </row>
    <row r="811" spans="1:7" ht="19" customHeight="1" x14ac:dyDescent="0.3">
      <c r="A811" s="96"/>
      <c r="B811" s="7"/>
      <c r="D811" s="94"/>
      <c r="E811" s="94"/>
      <c r="F811" s="8"/>
      <c r="G811" s="17"/>
    </row>
    <row r="812" spans="1:7" ht="19" customHeight="1" x14ac:dyDescent="0.3">
      <c r="A812" s="96"/>
      <c r="B812" s="7"/>
      <c r="D812" s="94"/>
      <c r="E812" s="94"/>
      <c r="F812" s="8"/>
      <c r="G812" s="17"/>
    </row>
    <row r="813" spans="1:7" ht="19" customHeight="1" x14ac:dyDescent="0.3">
      <c r="A813" s="96"/>
      <c r="B813" s="7"/>
      <c r="D813" s="94"/>
      <c r="E813" s="94"/>
      <c r="F813" s="8"/>
      <c r="G813" s="17"/>
    </row>
    <row r="814" spans="1:7" ht="19" customHeight="1" x14ac:dyDescent="0.3">
      <c r="A814" s="96"/>
      <c r="B814" s="7"/>
      <c r="D814" s="94"/>
      <c r="E814" s="94"/>
      <c r="F814" s="8"/>
      <c r="G814" s="17"/>
    </row>
    <row r="815" spans="1:7" ht="19" customHeight="1" x14ac:dyDescent="0.3">
      <c r="A815" s="96"/>
      <c r="B815" s="7"/>
      <c r="D815" s="94"/>
      <c r="E815" s="94"/>
      <c r="F815" s="8"/>
      <c r="G815" s="17"/>
    </row>
    <row r="816" spans="1:7" ht="19" customHeight="1" x14ac:dyDescent="0.3">
      <c r="A816" s="96"/>
      <c r="B816" s="7"/>
      <c r="D816" s="94"/>
      <c r="E816" s="94"/>
      <c r="F816" s="8"/>
      <c r="G816" s="17"/>
    </row>
    <row r="817" spans="1:7" ht="19" customHeight="1" x14ac:dyDescent="0.3">
      <c r="A817" s="96"/>
      <c r="B817" s="7"/>
      <c r="D817" s="94"/>
      <c r="E817" s="94"/>
      <c r="F817" s="8"/>
      <c r="G817" s="17"/>
    </row>
    <row r="818" spans="1:7" ht="19" customHeight="1" x14ac:dyDescent="0.3">
      <c r="A818" s="96"/>
      <c r="B818" s="7"/>
      <c r="D818" s="94"/>
      <c r="E818" s="94"/>
      <c r="F818" s="8"/>
      <c r="G818" s="17"/>
    </row>
    <row r="819" spans="1:7" ht="19" customHeight="1" x14ac:dyDescent="0.3">
      <c r="A819" s="96"/>
      <c r="B819" s="7"/>
      <c r="D819" s="94"/>
      <c r="E819" s="94"/>
      <c r="F819" s="8"/>
      <c r="G819" s="17"/>
    </row>
    <row r="820" spans="1:7" ht="19" customHeight="1" x14ac:dyDescent="0.3">
      <c r="A820" s="96"/>
      <c r="B820" s="7"/>
      <c r="D820" s="94"/>
      <c r="E820" s="94"/>
      <c r="F820" s="8"/>
      <c r="G820" s="17"/>
    </row>
    <row r="821" spans="1:7" ht="19" customHeight="1" x14ac:dyDescent="0.3">
      <c r="A821" s="96"/>
      <c r="B821" s="7"/>
      <c r="D821" s="94"/>
      <c r="E821" s="94"/>
      <c r="F821" s="8"/>
      <c r="G821" s="17"/>
    </row>
    <row r="822" spans="1:7" ht="19" customHeight="1" x14ac:dyDescent="0.3">
      <c r="A822" s="96"/>
      <c r="B822" s="7"/>
      <c r="D822" s="94"/>
      <c r="E822" s="94"/>
      <c r="F822" s="8"/>
      <c r="G822" s="17"/>
    </row>
    <row r="823" spans="1:7" ht="19" customHeight="1" x14ac:dyDescent="0.3">
      <c r="A823" s="96"/>
      <c r="B823" s="7"/>
      <c r="D823" s="94"/>
      <c r="E823" s="94"/>
      <c r="F823" s="8"/>
      <c r="G823" s="17"/>
    </row>
    <row r="824" spans="1:7" ht="19" customHeight="1" x14ac:dyDescent="0.3">
      <c r="A824" s="96"/>
      <c r="B824" s="7"/>
      <c r="D824" s="94"/>
      <c r="E824" s="94"/>
      <c r="F824" s="8"/>
      <c r="G824" s="17"/>
    </row>
    <row r="825" spans="1:7" ht="19" customHeight="1" x14ac:dyDescent="0.3">
      <c r="A825" s="96"/>
      <c r="B825" s="7"/>
      <c r="D825" s="94"/>
      <c r="E825" s="94"/>
      <c r="F825" s="8"/>
      <c r="G825" s="17"/>
    </row>
    <row r="826" spans="1:7" ht="19" customHeight="1" x14ac:dyDescent="0.3">
      <c r="A826" s="96"/>
      <c r="B826" s="7"/>
      <c r="D826" s="94"/>
      <c r="E826" s="94"/>
      <c r="F826" s="8"/>
      <c r="G826" s="17"/>
    </row>
    <row r="827" spans="1:7" ht="19" customHeight="1" x14ac:dyDescent="0.3">
      <c r="A827" s="96"/>
      <c r="B827" s="7"/>
      <c r="D827" s="94"/>
      <c r="E827" s="94"/>
      <c r="F827" s="8"/>
      <c r="G827" s="17"/>
    </row>
    <row r="828" spans="1:7" ht="19" customHeight="1" x14ac:dyDescent="0.3">
      <c r="A828" s="96"/>
      <c r="B828" s="7"/>
      <c r="D828" s="94"/>
      <c r="E828" s="94"/>
      <c r="F828" s="8"/>
      <c r="G828" s="17"/>
    </row>
    <row r="829" spans="1:7" ht="19" customHeight="1" x14ac:dyDescent="0.3">
      <c r="A829" s="96"/>
      <c r="B829" s="7"/>
      <c r="D829" s="94"/>
      <c r="E829" s="94"/>
      <c r="F829" s="8"/>
      <c r="G829" s="17"/>
    </row>
    <row r="830" spans="1:7" ht="19" customHeight="1" x14ac:dyDescent="0.3">
      <c r="A830" s="96"/>
      <c r="B830" s="7"/>
      <c r="D830" s="94"/>
      <c r="E830" s="94"/>
      <c r="F830" s="8"/>
      <c r="G830" s="17"/>
    </row>
    <row r="831" spans="1:7" ht="19" customHeight="1" x14ac:dyDescent="0.3">
      <c r="A831" s="96"/>
      <c r="B831" s="7"/>
      <c r="D831" s="94"/>
      <c r="E831" s="94"/>
      <c r="F831" s="8"/>
      <c r="G831" s="17"/>
    </row>
    <row r="832" spans="1:7" ht="19" customHeight="1" x14ac:dyDescent="0.3">
      <c r="A832" s="96"/>
      <c r="B832" s="7"/>
      <c r="D832" s="94"/>
      <c r="E832" s="94"/>
      <c r="F832" s="8"/>
      <c r="G832" s="17"/>
    </row>
    <row r="833" spans="1:7" ht="19" customHeight="1" x14ac:dyDescent="0.3">
      <c r="A833" s="96"/>
      <c r="B833" s="7"/>
      <c r="D833" s="94"/>
      <c r="E833" s="94"/>
      <c r="F833" s="8"/>
      <c r="G833" s="17"/>
    </row>
    <row r="834" spans="1:7" ht="19" customHeight="1" x14ac:dyDescent="0.3">
      <c r="A834" s="96"/>
      <c r="B834" s="7"/>
      <c r="D834" s="94"/>
      <c r="E834" s="94"/>
      <c r="F834" s="8"/>
      <c r="G834" s="17"/>
    </row>
    <row r="835" spans="1:7" ht="19" customHeight="1" x14ac:dyDescent="0.3">
      <c r="A835" s="96"/>
      <c r="B835" s="7"/>
      <c r="D835" s="94"/>
      <c r="E835" s="94"/>
      <c r="F835" s="8"/>
      <c r="G835" s="17"/>
    </row>
    <row r="836" spans="1:7" ht="19" customHeight="1" x14ac:dyDescent="0.3">
      <c r="A836" s="96"/>
      <c r="B836" s="7"/>
      <c r="D836" s="94"/>
      <c r="E836" s="94"/>
      <c r="F836" s="8"/>
      <c r="G836" s="17"/>
    </row>
    <row r="837" spans="1:7" ht="19" customHeight="1" x14ac:dyDescent="0.3">
      <c r="A837" s="96"/>
      <c r="B837" s="7"/>
      <c r="D837" s="94"/>
      <c r="E837" s="94"/>
      <c r="F837" s="8"/>
      <c r="G837" s="17"/>
    </row>
    <row r="838" spans="1:7" ht="19" customHeight="1" x14ac:dyDescent="0.3">
      <c r="A838" s="96"/>
      <c r="B838" s="7"/>
      <c r="D838" s="94"/>
      <c r="E838" s="94"/>
      <c r="F838" s="8"/>
      <c r="G838" s="17"/>
    </row>
    <row r="839" spans="1:7" ht="19" customHeight="1" x14ac:dyDescent="0.3">
      <c r="A839" s="96"/>
      <c r="B839" s="7"/>
      <c r="D839" s="94"/>
      <c r="E839" s="94"/>
      <c r="F839" s="8"/>
      <c r="G839" s="17"/>
    </row>
    <row r="840" spans="1:7" ht="19" customHeight="1" x14ac:dyDescent="0.3">
      <c r="A840" s="96"/>
      <c r="B840" s="7"/>
      <c r="D840" s="94"/>
      <c r="E840" s="94"/>
      <c r="F840" s="8"/>
      <c r="G840" s="17"/>
    </row>
    <row r="841" spans="1:7" ht="19" customHeight="1" x14ac:dyDescent="0.3">
      <c r="A841" s="96"/>
      <c r="B841" s="7"/>
      <c r="D841" s="94"/>
      <c r="E841" s="94"/>
      <c r="F841" s="8"/>
      <c r="G841" s="17"/>
    </row>
    <row r="842" spans="1:7" ht="19" customHeight="1" x14ac:dyDescent="0.3">
      <c r="A842" s="96"/>
      <c r="B842" s="7"/>
      <c r="D842" s="94"/>
      <c r="E842" s="94"/>
      <c r="F842" s="8"/>
      <c r="G842" s="17"/>
    </row>
    <row r="843" spans="1:7" ht="19" customHeight="1" x14ac:dyDescent="0.3">
      <c r="A843" s="96"/>
      <c r="B843" s="7"/>
      <c r="D843" s="94"/>
      <c r="E843" s="94"/>
      <c r="F843" s="8"/>
      <c r="G843" s="17"/>
    </row>
    <row r="844" spans="1:7" ht="19" customHeight="1" x14ac:dyDescent="0.3">
      <c r="A844" s="96"/>
      <c r="B844" s="7"/>
      <c r="D844" s="94"/>
      <c r="E844" s="94"/>
      <c r="F844" s="8"/>
      <c r="G844" s="17"/>
    </row>
    <row r="845" spans="1:7" ht="19" customHeight="1" x14ac:dyDescent="0.3">
      <c r="A845" s="96"/>
      <c r="B845" s="7"/>
      <c r="D845" s="94"/>
      <c r="E845" s="94"/>
      <c r="F845" s="8"/>
      <c r="G845" s="17"/>
    </row>
    <row r="846" spans="1:7" ht="19" customHeight="1" x14ac:dyDescent="0.3">
      <c r="A846" s="96"/>
      <c r="B846" s="7"/>
      <c r="D846" s="94"/>
      <c r="E846" s="94"/>
      <c r="F846" s="8"/>
      <c r="G846" s="17"/>
    </row>
    <row r="847" spans="1:7" ht="19" customHeight="1" x14ac:dyDescent="0.3">
      <c r="A847" s="96"/>
      <c r="B847" s="7"/>
      <c r="D847" s="94"/>
      <c r="E847" s="94"/>
      <c r="F847" s="8"/>
      <c r="G847" s="17"/>
    </row>
    <row r="848" spans="1:7" ht="19" customHeight="1" x14ac:dyDescent="0.3">
      <c r="A848" s="96"/>
      <c r="B848" s="7"/>
      <c r="D848" s="94"/>
      <c r="E848" s="94"/>
      <c r="F848" s="8"/>
      <c r="G848" s="17"/>
    </row>
    <row r="849" spans="1:7" ht="19" customHeight="1" x14ac:dyDescent="0.3">
      <c r="A849" s="96"/>
      <c r="B849" s="7"/>
      <c r="D849" s="94"/>
      <c r="E849" s="94"/>
      <c r="F849" s="8"/>
      <c r="G849" s="17"/>
    </row>
    <row r="850" spans="1:7" ht="19" customHeight="1" x14ac:dyDescent="0.3">
      <c r="A850" s="96"/>
      <c r="B850" s="7"/>
      <c r="D850" s="94"/>
      <c r="E850" s="94"/>
      <c r="F850" s="8"/>
      <c r="G850" s="17"/>
    </row>
    <row r="851" spans="1:7" ht="19" customHeight="1" x14ac:dyDescent="0.3">
      <c r="A851" s="96"/>
      <c r="B851" s="7"/>
      <c r="D851" s="94"/>
      <c r="E851" s="94"/>
      <c r="F851" s="8"/>
      <c r="G851" s="17"/>
    </row>
    <row r="852" spans="1:7" ht="19" customHeight="1" x14ac:dyDescent="0.3">
      <c r="A852" s="96"/>
      <c r="B852" s="7"/>
      <c r="D852" s="94"/>
      <c r="E852" s="94"/>
      <c r="F852" s="8"/>
      <c r="G852" s="17"/>
    </row>
    <row r="853" spans="1:7" ht="19" customHeight="1" x14ac:dyDescent="0.3">
      <c r="A853" s="96"/>
      <c r="B853" s="7"/>
      <c r="D853" s="94"/>
      <c r="E853" s="94"/>
      <c r="F853" s="8"/>
      <c r="G853" s="17"/>
    </row>
    <row r="854" spans="1:7" ht="19" customHeight="1" x14ac:dyDescent="0.3">
      <c r="A854" s="96"/>
      <c r="B854" s="7"/>
      <c r="D854" s="94"/>
      <c r="E854" s="94"/>
      <c r="F854" s="8"/>
      <c r="G854" s="17"/>
    </row>
    <row r="855" spans="1:7" ht="19" customHeight="1" x14ac:dyDescent="0.3">
      <c r="A855" s="96"/>
      <c r="B855" s="7"/>
      <c r="D855" s="94"/>
      <c r="E855" s="94"/>
      <c r="F855" s="8"/>
      <c r="G855" s="17"/>
    </row>
    <row r="856" spans="1:7" ht="19" customHeight="1" x14ac:dyDescent="0.3">
      <c r="A856" s="96"/>
      <c r="B856" s="7"/>
      <c r="D856" s="94"/>
      <c r="E856" s="94"/>
      <c r="F856" s="8"/>
      <c r="G856" s="17"/>
    </row>
    <row r="857" spans="1:7" ht="19" customHeight="1" x14ac:dyDescent="0.3">
      <c r="A857" s="96"/>
      <c r="B857" s="7"/>
      <c r="D857" s="94"/>
      <c r="E857" s="94"/>
      <c r="F857" s="8"/>
      <c r="G857" s="17"/>
    </row>
    <row r="858" spans="1:7" ht="19" customHeight="1" x14ac:dyDescent="0.3">
      <c r="A858" s="96"/>
      <c r="B858" s="7"/>
      <c r="D858" s="94"/>
      <c r="E858" s="94"/>
      <c r="F858" s="8"/>
      <c r="G858" s="17"/>
    </row>
    <row r="859" spans="1:7" ht="19" customHeight="1" x14ac:dyDescent="0.3">
      <c r="A859" s="96"/>
      <c r="B859" s="7"/>
      <c r="D859" s="94"/>
      <c r="E859" s="94"/>
      <c r="F859" s="8"/>
      <c r="G859" s="17"/>
    </row>
    <row r="860" spans="1:7" ht="19" customHeight="1" x14ac:dyDescent="0.3">
      <c r="A860" s="96"/>
      <c r="B860" s="7"/>
      <c r="D860" s="94"/>
      <c r="E860" s="94"/>
      <c r="F860" s="8"/>
      <c r="G860" s="17"/>
    </row>
    <row r="861" spans="1:7" ht="19" customHeight="1" x14ac:dyDescent="0.3">
      <c r="A861" s="96"/>
      <c r="B861" s="7"/>
      <c r="D861" s="94"/>
      <c r="E861" s="94"/>
      <c r="F861" s="8"/>
      <c r="G861" s="17"/>
    </row>
    <row r="862" spans="1:7" ht="19" customHeight="1" x14ac:dyDescent="0.3">
      <c r="A862" s="96"/>
      <c r="B862" s="7"/>
      <c r="D862" s="94"/>
      <c r="E862" s="94"/>
      <c r="F862" s="8"/>
      <c r="G862" s="17"/>
    </row>
    <row r="863" spans="1:7" ht="19" customHeight="1" x14ac:dyDescent="0.3">
      <c r="A863" s="96"/>
      <c r="B863" s="7"/>
      <c r="D863" s="94"/>
      <c r="E863" s="94"/>
      <c r="F863" s="8"/>
      <c r="G863" s="17"/>
    </row>
    <row r="864" spans="1:7" ht="19" customHeight="1" x14ac:dyDescent="0.3">
      <c r="A864" s="96"/>
      <c r="B864" s="7"/>
      <c r="D864" s="94"/>
      <c r="E864" s="94"/>
      <c r="F864" s="8"/>
      <c r="G864" s="17"/>
    </row>
    <row r="865" spans="1:7" ht="19" customHeight="1" x14ac:dyDescent="0.3">
      <c r="A865" s="96"/>
      <c r="B865" s="7"/>
      <c r="D865" s="94"/>
      <c r="E865" s="94"/>
      <c r="F865" s="8"/>
      <c r="G865" s="17"/>
    </row>
    <row r="866" spans="1:7" ht="19" customHeight="1" x14ac:dyDescent="0.3">
      <c r="A866" s="96"/>
      <c r="B866" s="7"/>
      <c r="D866" s="94"/>
      <c r="E866" s="94"/>
      <c r="F866" s="8"/>
      <c r="G866" s="17"/>
    </row>
    <row r="867" spans="1:7" ht="19" customHeight="1" x14ac:dyDescent="0.3">
      <c r="A867" s="96"/>
      <c r="B867" s="7"/>
      <c r="D867" s="94"/>
      <c r="E867" s="94"/>
      <c r="F867" s="8"/>
      <c r="G867" s="17"/>
    </row>
    <row r="868" spans="1:7" ht="19" customHeight="1" x14ac:dyDescent="0.3">
      <c r="A868" s="96"/>
      <c r="B868" s="7"/>
      <c r="D868" s="94"/>
      <c r="E868" s="94"/>
      <c r="F868" s="8"/>
      <c r="G868" s="17"/>
    </row>
    <row r="869" spans="1:7" ht="19" customHeight="1" x14ac:dyDescent="0.3">
      <c r="A869" s="96"/>
      <c r="B869" s="7"/>
      <c r="D869" s="94"/>
      <c r="E869" s="94"/>
      <c r="F869" s="8"/>
      <c r="G869" s="17"/>
    </row>
    <row r="870" spans="1:7" ht="19" customHeight="1" x14ac:dyDescent="0.3">
      <c r="A870" s="96"/>
      <c r="B870" s="7"/>
      <c r="D870" s="94"/>
      <c r="E870" s="94"/>
      <c r="F870" s="8"/>
      <c r="G870" s="17"/>
    </row>
    <row r="871" spans="1:7" ht="19" customHeight="1" x14ac:dyDescent="0.3">
      <c r="A871" s="96"/>
      <c r="B871" s="7"/>
      <c r="D871" s="94"/>
      <c r="E871" s="94"/>
      <c r="F871" s="8"/>
      <c r="G871" s="17"/>
    </row>
    <row r="872" spans="1:7" ht="19" customHeight="1" x14ac:dyDescent="0.3">
      <c r="A872" s="96"/>
      <c r="B872" s="7"/>
      <c r="D872" s="94"/>
      <c r="E872" s="94"/>
      <c r="F872" s="8"/>
      <c r="G872" s="17"/>
    </row>
    <row r="873" spans="1:7" ht="19" customHeight="1" x14ac:dyDescent="0.3">
      <c r="A873" s="96"/>
      <c r="B873" s="7"/>
      <c r="D873" s="94"/>
      <c r="E873" s="94"/>
      <c r="F873" s="8"/>
      <c r="G873" s="17"/>
    </row>
    <row r="874" spans="1:7" ht="19" customHeight="1" x14ac:dyDescent="0.3">
      <c r="A874" s="96"/>
      <c r="B874" s="7"/>
      <c r="D874" s="94"/>
      <c r="E874" s="94"/>
      <c r="F874" s="8"/>
      <c r="G874" s="17"/>
    </row>
    <row r="875" spans="1:7" ht="19" customHeight="1" x14ac:dyDescent="0.3">
      <c r="A875" s="96"/>
      <c r="B875" s="7"/>
      <c r="D875" s="94"/>
      <c r="E875" s="94"/>
      <c r="F875" s="8"/>
      <c r="G875" s="17"/>
    </row>
    <row r="876" spans="1:7" ht="19" customHeight="1" x14ac:dyDescent="0.3">
      <c r="A876" s="96"/>
      <c r="B876" s="7"/>
      <c r="D876" s="94"/>
      <c r="E876" s="94"/>
      <c r="F876" s="8"/>
      <c r="G876" s="17"/>
    </row>
    <row r="877" spans="1:7" ht="19" customHeight="1" x14ac:dyDescent="0.3">
      <c r="A877" s="96"/>
      <c r="B877" s="7"/>
      <c r="D877" s="94"/>
      <c r="E877" s="94"/>
      <c r="F877" s="8"/>
      <c r="G877" s="17"/>
    </row>
    <row r="878" spans="1:7" ht="19" customHeight="1" x14ac:dyDescent="0.3">
      <c r="A878" s="96"/>
      <c r="B878" s="7"/>
      <c r="D878" s="94"/>
      <c r="E878" s="94"/>
      <c r="F878" s="8"/>
      <c r="G878" s="17"/>
    </row>
    <row r="879" spans="1:7" ht="19" customHeight="1" x14ac:dyDescent="0.3">
      <c r="A879" s="96"/>
      <c r="B879" s="7"/>
      <c r="D879" s="94"/>
      <c r="E879" s="94"/>
      <c r="F879" s="8"/>
      <c r="G879" s="17"/>
    </row>
    <row r="880" spans="1:7" ht="19" customHeight="1" x14ac:dyDescent="0.3">
      <c r="A880" s="96"/>
      <c r="B880" s="7"/>
      <c r="D880" s="94"/>
      <c r="E880" s="94"/>
      <c r="F880" s="8"/>
      <c r="G880" s="17"/>
    </row>
    <row r="881" spans="1:7" ht="19" customHeight="1" x14ac:dyDescent="0.3">
      <c r="A881" s="96"/>
      <c r="B881" s="7"/>
      <c r="D881" s="94"/>
      <c r="E881" s="94"/>
      <c r="F881" s="8"/>
      <c r="G881" s="17"/>
    </row>
    <row r="882" spans="1:7" ht="19" customHeight="1" x14ac:dyDescent="0.3">
      <c r="A882" s="96"/>
      <c r="B882" s="7"/>
      <c r="D882" s="94"/>
      <c r="E882" s="94"/>
      <c r="F882" s="8"/>
      <c r="G882" s="17"/>
    </row>
    <row r="883" spans="1:7" ht="19" customHeight="1" x14ac:dyDescent="0.3">
      <c r="A883" s="96"/>
      <c r="B883" s="7"/>
      <c r="D883" s="94"/>
      <c r="E883" s="94"/>
      <c r="F883" s="8"/>
      <c r="G883" s="17"/>
    </row>
    <row r="884" spans="1:7" ht="19" customHeight="1" x14ac:dyDescent="0.3">
      <c r="A884" s="96"/>
      <c r="B884" s="7"/>
      <c r="D884" s="94"/>
      <c r="E884" s="94"/>
      <c r="F884" s="8"/>
      <c r="G884" s="17"/>
    </row>
    <row r="885" spans="1:7" ht="19" customHeight="1" x14ac:dyDescent="0.3">
      <c r="A885" s="96"/>
      <c r="B885" s="7"/>
      <c r="D885" s="94"/>
      <c r="E885" s="94"/>
      <c r="F885" s="8"/>
      <c r="G885" s="17"/>
    </row>
    <row r="886" spans="1:7" ht="19" customHeight="1" x14ac:dyDescent="0.3">
      <c r="A886" s="96"/>
      <c r="B886" s="7"/>
      <c r="D886" s="94"/>
      <c r="E886" s="94"/>
      <c r="F886" s="8"/>
      <c r="G886" s="17"/>
    </row>
    <row r="887" spans="1:7" ht="19" customHeight="1" x14ac:dyDescent="0.3">
      <c r="A887" s="96"/>
      <c r="B887" s="7"/>
      <c r="D887" s="94"/>
      <c r="E887" s="94"/>
      <c r="F887" s="8"/>
      <c r="G887" s="17"/>
    </row>
    <row r="888" spans="1:7" ht="19" customHeight="1" x14ac:dyDescent="0.3">
      <c r="A888" s="96"/>
      <c r="B888" s="7"/>
      <c r="D888" s="94"/>
      <c r="E888" s="94"/>
      <c r="F888" s="8"/>
      <c r="G888" s="17"/>
    </row>
    <row r="889" spans="1:7" ht="19" customHeight="1" x14ac:dyDescent="0.3">
      <c r="A889" s="96"/>
      <c r="B889" s="7"/>
      <c r="D889" s="94"/>
      <c r="E889" s="94"/>
      <c r="F889" s="8"/>
      <c r="G889" s="17"/>
    </row>
    <row r="890" spans="1:7" ht="19" customHeight="1" x14ac:dyDescent="0.3">
      <c r="A890" s="96"/>
      <c r="B890" s="7"/>
      <c r="D890" s="94"/>
      <c r="E890" s="94"/>
      <c r="F890" s="8"/>
      <c r="G890" s="17"/>
    </row>
    <row r="891" spans="1:7" ht="19" customHeight="1" x14ac:dyDescent="0.3">
      <c r="A891" s="96"/>
      <c r="B891" s="7"/>
      <c r="D891" s="94"/>
      <c r="E891" s="94"/>
      <c r="F891" s="8"/>
      <c r="G891" s="17"/>
    </row>
    <row r="892" spans="1:7" ht="19" customHeight="1" x14ac:dyDescent="0.3">
      <c r="A892" s="96"/>
      <c r="B892" s="7"/>
      <c r="D892" s="94"/>
      <c r="E892" s="94"/>
      <c r="F892" s="8"/>
      <c r="G892" s="17"/>
    </row>
    <row r="893" spans="1:7" ht="19" customHeight="1" x14ac:dyDescent="0.3">
      <c r="A893" s="96"/>
      <c r="B893" s="7"/>
      <c r="D893" s="94"/>
      <c r="E893" s="94"/>
      <c r="F893" s="8"/>
      <c r="G893" s="17"/>
    </row>
    <row r="894" spans="1:7" ht="19" customHeight="1" x14ac:dyDescent="0.3">
      <c r="A894" s="96"/>
      <c r="B894" s="7"/>
      <c r="D894" s="94"/>
      <c r="E894" s="94"/>
      <c r="F894" s="8"/>
      <c r="G894" s="17"/>
    </row>
    <row r="895" spans="1:7" ht="19" customHeight="1" x14ac:dyDescent="0.3">
      <c r="A895" s="96"/>
      <c r="B895" s="7"/>
      <c r="D895" s="94"/>
      <c r="E895" s="94"/>
      <c r="F895" s="8"/>
      <c r="G895" s="17"/>
    </row>
    <row r="896" spans="1:7" ht="19" customHeight="1" x14ac:dyDescent="0.3">
      <c r="A896" s="96"/>
      <c r="B896" s="7"/>
      <c r="D896" s="94"/>
      <c r="E896" s="94"/>
      <c r="F896" s="8"/>
      <c r="G896" s="17"/>
    </row>
    <row r="897" spans="1:7" ht="19" customHeight="1" x14ac:dyDescent="0.3">
      <c r="A897" s="96"/>
      <c r="B897" s="7"/>
      <c r="D897" s="94"/>
      <c r="E897" s="94"/>
      <c r="F897" s="8"/>
      <c r="G897" s="17"/>
    </row>
    <row r="898" spans="1:7" ht="19" customHeight="1" x14ac:dyDescent="0.3">
      <c r="A898" s="96"/>
      <c r="B898" s="7"/>
      <c r="D898" s="94"/>
      <c r="E898" s="94"/>
      <c r="F898" s="8"/>
      <c r="G898" s="17"/>
    </row>
    <row r="899" spans="1:7" ht="19" customHeight="1" x14ac:dyDescent="0.3">
      <c r="A899" s="96"/>
      <c r="B899" s="7"/>
      <c r="D899" s="94"/>
      <c r="E899" s="94"/>
      <c r="F899" s="8"/>
      <c r="G899" s="17"/>
    </row>
    <row r="900" spans="1:7" ht="19" customHeight="1" x14ac:dyDescent="0.3">
      <c r="A900" s="96"/>
      <c r="B900" s="7"/>
      <c r="D900" s="94"/>
      <c r="E900" s="94"/>
      <c r="F900" s="8"/>
      <c r="G900" s="17"/>
    </row>
    <row r="901" spans="1:7" ht="19" customHeight="1" x14ac:dyDescent="0.3">
      <c r="A901" s="96"/>
      <c r="B901" s="7"/>
      <c r="D901" s="94"/>
      <c r="E901" s="94"/>
      <c r="F901" s="8"/>
      <c r="G901" s="17"/>
    </row>
    <row r="902" spans="1:7" ht="19" customHeight="1" x14ac:dyDescent="0.3">
      <c r="A902" s="96"/>
      <c r="B902" s="7"/>
      <c r="D902" s="94"/>
      <c r="E902" s="94"/>
      <c r="F902" s="8"/>
      <c r="G902" s="17"/>
    </row>
    <row r="903" spans="1:7" ht="19" customHeight="1" x14ac:dyDescent="0.3">
      <c r="A903" s="96"/>
      <c r="B903" s="7"/>
      <c r="D903" s="94"/>
      <c r="E903" s="94"/>
      <c r="F903" s="8"/>
      <c r="G903" s="17"/>
    </row>
    <row r="904" spans="1:7" ht="19" customHeight="1" x14ac:dyDescent="0.3">
      <c r="A904" s="96"/>
      <c r="B904" s="7"/>
      <c r="D904" s="94"/>
      <c r="E904" s="94"/>
      <c r="F904" s="8"/>
      <c r="G904" s="17"/>
    </row>
    <row r="905" spans="1:7" ht="19" customHeight="1" x14ac:dyDescent="0.3">
      <c r="A905" s="96"/>
      <c r="B905" s="7"/>
      <c r="D905" s="94"/>
      <c r="E905" s="94"/>
      <c r="F905" s="8"/>
      <c r="G905" s="17"/>
    </row>
    <row r="906" spans="1:7" ht="19" customHeight="1" x14ac:dyDescent="0.3">
      <c r="A906" s="96"/>
      <c r="B906" s="7"/>
      <c r="D906" s="94"/>
      <c r="E906" s="94"/>
      <c r="F906" s="8"/>
      <c r="G906" s="17"/>
    </row>
    <row r="907" spans="1:7" ht="19" customHeight="1" x14ac:dyDescent="0.3">
      <c r="A907" s="96"/>
      <c r="B907" s="7"/>
      <c r="D907" s="94"/>
      <c r="E907" s="94"/>
      <c r="F907" s="8"/>
      <c r="G907" s="17"/>
    </row>
    <row r="908" spans="1:7" ht="19" customHeight="1" x14ac:dyDescent="0.3">
      <c r="A908" s="96"/>
      <c r="B908" s="7"/>
      <c r="D908" s="94"/>
      <c r="E908" s="94"/>
      <c r="F908" s="8"/>
      <c r="G908" s="17"/>
    </row>
    <row r="909" spans="1:7" ht="19" customHeight="1" x14ac:dyDescent="0.3">
      <c r="A909" s="96"/>
      <c r="B909" s="7"/>
      <c r="D909" s="94"/>
      <c r="E909" s="94"/>
      <c r="F909" s="8"/>
      <c r="G909" s="17"/>
    </row>
    <row r="910" spans="1:7" ht="19" customHeight="1" x14ac:dyDescent="0.3">
      <c r="A910" s="96"/>
      <c r="B910" s="7"/>
      <c r="D910" s="94"/>
      <c r="E910" s="94"/>
      <c r="F910" s="8"/>
      <c r="G910" s="17"/>
    </row>
    <row r="911" spans="1:7" ht="19" customHeight="1" x14ac:dyDescent="0.3">
      <c r="A911" s="96"/>
      <c r="B911" s="7"/>
      <c r="D911" s="94"/>
      <c r="E911" s="94"/>
      <c r="F911" s="8"/>
      <c r="G911" s="17"/>
    </row>
    <row r="912" spans="1:7" ht="19" customHeight="1" x14ac:dyDescent="0.3">
      <c r="A912" s="96"/>
      <c r="B912" s="7"/>
      <c r="D912" s="94"/>
      <c r="E912" s="94"/>
      <c r="F912" s="8"/>
      <c r="G912" s="17"/>
    </row>
    <row r="913" spans="1:7" ht="19" customHeight="1" x14ac:dyDescent="0.3">
      <c r="A913" s="96"/>
      <c r="B913" s="7"/>
      <c r="D913" s="94"/>
      <c r="E913" s="94"/>
      <c r="F913" s="8"/>
      <c r="G913" s="17"/>
    </row>
    <row r="914" spans="1:7" ht="19" customHeight="1" x14ac:dyDescent="0.3">
      <c r="A914" s="96"/>
      <c r="B914" s="7"/>
      <c r="D914" s="94"/>
      <c r="E914" s="94"/>
      <c r="F914" s="8"/>
      <c r="G914" s="17"/>
    </row>
    <row r="915" spans="1:7" ht="19" customHeight="1" x14ac:dyDescent="0.3">
      <c r="A915" s="96"/>
      <c r="B915" s="7"/>
      <c r="D915" s="94"/>
      <c r="E915" s="94"/>
      <c r="F915" s="8"/>
      <c r="G915" s="17"/>
    </row>
    <row r="916" spans="1:7" ht="19" customHeight="1" x14ac:dyDescent="0.3">
      <c r="A916" s="96"/>
      <c r="B916" s="7"/>
      <c r="D916" s="94"/>
      <c r="E916" s="94"/>
      <c r="F916" s="8"/>
      <c r="G916" s="17"/>
    </row>
    <row r="917" spans="1:7" ht="19" customHeight="1" x14ac:dyDescent="0.3">
      <c r="A917" s="96"/>
      <c r="B917" s="7"/>
      <c r="D917" s="94"/>
      <c r="E917" s="94"/>
      <c r="F917" s="8"/>
      <c r="G917" s="17"/>
    </row>
    <row r="918" spans="1:7" ht="19" customHeight="1" x14ac:dyDescent="0.3">
      <c r="A918" s="96"/>
      <c r="B918" s="7"/>
      <c r="D918" s="94"/>
      <c r="E918" s="94"/>
      <c r="F918" s="8"/>
      <c r="G918" s="17"/>
    </row>
    <row r="919" spans="1:7" ht="19" customHeight="1" x14ac:dyDescent="0.3">
      <c r="A919" s="96"/>
      <c r="B919" s="7"/>
      <c r="D919" s="94"/>
      <c r="E919" s="94"/>
      <c r="F919" s="8"/>
      <c r="G919" s="17"/>
    </row>
    <row r="920" spans="1:7" ht="19" customHeight="1" x14ac:dyDescent="0.3">
      <c r="A920" s="96"/>
      <c r="B920" s="7"/>
      <c r="D920" s="94"/>
      <c r="E920" s="94"/>
      <c r="F920" s="8"/>
      <c r="G920" s="17"/>
    </row>
    <row r="921" spans="1:7" ht="19" customHeight="1" x14ac:dyDescent="0.3">
      <c r="A921" s="96"/>
      <c r="B921" s="7"/>
      <c r="D921" s="94"/>
      <c r="E921" s="94"/>
      <c r="F921" s="8"/>
      <c r="G921" s="17"/>
    </row>
    <row r="922" spans="1:7" ht="19" customHeight="1" x14ac:dyDescent="0.3">
      <c r="A922" s="96"/>
      <c r="B922" s="7"/>
      <c r="D922" s="94"/>
      <c r="E922" s="94"/>
      <c r="F922" s="8"/>
      <c r="G922" s="17"/>
    </row>
    <row r="923" spans="1:7" ht="19" customHeight="1" x14ac:dyDescent="0.3">
      <c r="A923" s="96"/>
      <c r="B923" s="7"/>
      <c r="D923" s="94"/>
      <c r="E923" s="94"/>
      <c r="F923" s="8"/>
      <c r="G923" s="17"/>
    </row>
    <row r="924" spans="1:7" ht="19" customHeight="1" x14ac:dyDescent="0.3">
      <c r="A924" s="96"/>
      <c r="B924" s="7"/>
      <c r="D924" s="94"/>
      <c r="E924" s="94"/>
      <c r="F924" s="8"/>
      <c r="G924" s="17"/>
    </row>
    <row r="925" spans="1:7" ht="19" customHeight="1" x14ac:dyDescent="0.3">
      <c r="A925" s="96"/>
      <c r="B925" s="7"/>
      <c r="D925" s="94"/>
      <c r="E925" s="94"/>
      <c r="F925" s="8"/>
      <c r="G925" s="17"/>
    </row>
    <row r="926" spans="1:7" ht="19" customHeight="1" x14ac:dyDescent="0.3">
      <c r="A926" s="96"/>
      <c r="B926" s="7"/>
      <c r="D926" s="94"/>
      <c r="E926" s="94"/>
      <c r="F926" s="8"/>
      <c r="G926" s="17"/>
    </row>
    <row r="927" spans="1:7" ht="19" customHeight="1" x14ac:dyDescent="0.3">
      <c r="A927" s="96"/>
      <c r="B927" s="7"/>
      <c r="D927" s="94"/>
      <c r="E927" s="94"/>
      <c r="F927" s="8"/>
      <c r="G927" s="17"/>
    </row>
    <row r="928" spans="1:7" ht="19" customHeight="1" x14ac:dyDescent="0.3">
      <c r="A928" s="96"/>
      <c r="B928" s="7"/>
      <c r="D928" s="94"/>
      <c r="E928" s="94"/>
      <c r="F928" s="8"/>
      <c r="G928" s="17"/>
    </row>
    <row r="929" spans="1:7" ht="19" customHeight="1" x14ac:dyDescent="0.3">
      <c r="A929" s="96"/>
      <c r="B929" s="7"/>
      <c r="D929" s="94"/>
      <c r="E929" s="94"/>
      <c r="F929" s="8"/>
      <c r="G929" s="17"/>
    </row>
    <row r="930" spans="1:7" ht="19" customHeight="1" x14ac:dyDescent="0.3">
      <c r="A930" s="96"/>
      <c r="B930" s="7"/>
      <c r="D930" s="94"/>
      <c r="E930" s="94"/>
      <c r="F930" s="8"/>
      <c r="G930" s="17"/>
    </row>
    <row r="931" spans="1:7" ht="19" customHeight="1" x14ac:dyDescent="0.3">
      <c r="A931" s="96"/>
      <c r="B931" s="7"/>
      <c r="D931" s="94"/>
      <c r="E931" s="94"/>
      <c r="F931" s="8"/>
      <c r="G931" s="17"/>
    </row>
    <row r="932" spans="1:7" ht="19" customHeight="1" x14ac:dyDescent="0.3">
      <c r="A932" s="96"/>
      <c r="B932" s="7"/>
      <c r="D932" s="94"/>
      <c r="E932" s="94"/>
      <c r="F932" s="8"/>
      <c r="G932" s="17"/>
    </row>
    <row r="933" spans="1:7" ht="19" customHeight="1" x14ac:dyDescent="0.3">
      <c r="A933" s="96"/>
      <c r="B933" s="7"/>
      <c r="D933" s="94"/>
      <c r="E933" s="94"/>
      <c r="F933" s="8"/>
      <c r="G933" s="17"/>
    </row>
    <row r="934" spans="1:7" ht="19" customHeight="1" x14ac:dyDescent="0.3">
      <c r="A934" s="96"/>
      <c r="B934" s="7"/>
      <c r="D934" s="94"/>
      <c r="E934" s="94"/>
      <c r="F934" s="8"/>
      <c r="G934" s="17"/>
    </row>
    <row r="935" spans="1:7" ht="19" customHeight="1" x14ac:dyDescent="0.3">
      <c r="A935" s="96"/>
      <c r="B935" s="7"/>
      <c r="D935" s="94"/>
      <c r="E935" s="94"/>
      <c r="F935" s="8"/>
      <c r="G935" s="17"/>
    </row>
    <row r="936" spans="1:7" ht="19" customHeight="1" x14ac:dyDescent="0.3">
      <c r="A936" s="96"/>
      <c r="B936" s="7"/>
      <c r="D936" s="94"/>
      <c r="E936" s="94"/>
      <c r="F936" s="8"/>
      <c r="G936" s="17"/>
    </row>
    <row r="937" spans="1:7" ht="19" customHeight="1" x14ac:dyDescent="0.3">
      <c r="A937" s="96"/>
      <c r="B937" s="7"/>
      <c r="D937" s="94"/>
      <c r="E937" s="94"/>
      <c r="F937" s="8"/>
      <c r="G937" s="17"/>
    </row>
    <row r="938" spans="1:7" ht="19" customHeight="1" x14ac:dyDescent="0.3">
      <c r="A938" s="96"/>
      <c r="B938" s="7"/>
      <c r="D938" s="94"/>
      <c r="E938" s="94"/>
      <c r="F938" s="8"/>
      <c r="G938" s="17"/>
    </row>
    <row r="939" spans="1:7" ht="19" customHeight="1" x14ac:dyDescent="0.3">
      <c r="A939" s="96"/>
      <c r="B939" s="7"/>
      <c r="D939" s="94"/>
      <c r="E939" s="94"/>
      <c r="F939" s="8"/>
      <c r="G939" s="17"/>
    </row>
    <row r="940" spans="1:7" ht="19" customHeight="1" x14ac:dyDescent="0.3">
      <c r="A940" s="96"/>
      <c r="B940" s="7"/>
      <c r="D940" s="94"/>
      <c r="E940" s="94"/>
      <c r="F940" s="8"/>
      <c r="G940" s="17"/>
    </row>
    <row r="941" spans="1:7" ht="19" customHeight="1" x14ac:dyDescent="0.3">
      <c r="A941" s="96"/>
      <c r="B941" s="7"/>
      <c r="D941" s="94"/>
      <c r="E941" s="94"/>
      <c r="F941" s="8"/>
      <c r="G941" s="17"/>
    </row>
    <row r="942" spans="1:7" ht="19" customHeight="1" x14ac:dyDescent="0.3">
      <c r="A942" s="96"/>
      <c r="B942" s="7"/>
      <c r="D942" s="94"/>
      <c r="E942" s="94"/>
      <c r="F942" s="8"/>
      <c r="G942" s="17"/>
    </row>
    <row r="943" spans="1:7" ht="19" customHeight="1" x14ac:dyDescent="0.3">
      <c r="A943" s="96"/>
      <c r="B943" s="7"/>
      <c r="D943" s="94"/>
      <c r="E943" s="94"/>
      <c r="F943" s="8"/>
      <c r="G943" s="17"/>
    </row>
    <row r="944" spans="1:7" ht="19" customHeight="1" x14ac:dyDescent="0.3">
      <c r="A944" s="96"/>
      <c r="B944" s="7"/>
      <c r="D944" s="94"/>
      <c r="E944" s="94"/>
      <c r="F944" s="8"/>
      <c r="G944" s="17"/>
    </row>
    <row r="945" spans="1:7" ht="19" customHeight="1" x14ac:dyDescent="0.3">
      <c r="A945" s="96"/>
      <c r="B945" s="7"/>
      <c r="D945" s="94"/>
      <c r="E945" s="94"/>
      <c r="F945" s="8"/>
      <c r="G945" s="17"/>
    </row>
    <row r="946" spans="1:7" ht="19" customHeight="1" x14ac:dyDescent="0.3">
      <c r="A946" s="96"/>
      <c r="B946" s="7"/>
      <c r="D946" s="94"/>
      <c r="E946" s="94"/>
      <c r="F946" s="8"/>
      <c r="G946" s="17"/>
    </row>
    <row r="947" spans="1:7" ht="19" customHeight="1" x14ac:dyDescent="0.3">
      <c r="A947" s="96"/>
      <c r="B947" s="7"/>
      <c r="D947" s="94"/>
      <c r="E947" s="94"/>
      <c r="F947" s="8"/>
      <c r="G947" s="17"/>
    </row>
    <row r="948" spans="1:7" ht="19" customHeight="1" x14ac:dyDescent="0.3">
      <c r="A948" s="96"/>
      <c r="B948" s="7"/>
      <c r="D948" s="94"/>
      <c r="E948" s="94"/>
      <c r="F948" s="8"/>
      <c r="G948" s="17"/>
    </row>
    <row r="949" spans="1:7" ht="19" customHeight="1" x14ac:dyDescent="0.3">
      <c r="A949" s="96"/>
      <c r="B949" s="7"/>
      <c r="D949" s="94"/>
      <c r="E949" s="94"/>
      <c r="F949" s="8"/>
      <c r="G949" s="17"/>
    </row>
    <row r="950" spans="1:7" ht="19" customHeight="1" x14ac:dyDescent="0.3">
      <c r="A950" s="96"/>
      <c r="B950" s="7"/>
      <c r="D950" s="94"/>
      <c r="E950" s="94"/>
      <c r="F950" s="8"/>
      <c r="G950" s="17"/>
    </row>
    <row r="951" spans="1:7" ht="19" customHeight="1" x14ac:dyDescent="0.3">
      <c r="A951" s="96"/>
      <c r="B951" s="7"/>
      <c r="D951" s="94"/>
      <c r="E951" s="94"/>
      <c r="F951" s="8"/>
      <c r="G951" s="17"/>
    </row>
    <row r="952" spans="1:7" ht="19" customHeight="1" x14ac:dyDescent="0.3">
      <c r="A952" s="96"/>
      <c r="B952" s="7"/>
      <c r="D952" s="94"/>
      <c r="E952" s="94"/>
      <c r="F952" s="8"/>
      <c r="G952" s="17"/>
    </row>
    <row r="953" spans="1:7" ht="19" customHeight="1" x14ac:dyDescent="0.3">
      <c r="A953" s="96"/>
      <c r="B953" s="7"/>
      <c r="D953" s="94"/>
      <c r="E953" s="94"/>
      <c r="F953" s="8"/>
      <c r="G953" s="17"/>
    </row>
    <row r="954" spans="1:7" ht="19" customHeight="1" x14ac:dyDescent="0.3">
      <c r="A954" s="96"/>
      <c r="B954" s="7"/>
      <c r="D954" s="94"/>
      <c r="E954" s="94"/>
      <c r="F954" s="8"/>
      <c r="G954" s="17"/>
    </row>
    <row r="955" spans="1:7" ht="19" customHeight="1" x14ac:dyDescent="0.3">
      <c r="A955" s="96"/>
      <c r="B955" s="7"/>
      <c r="D955" s="94"/>
      <c r="E955" s="94"/>
      <c r="F955" s="8"/>
      <c r="G955" s="17"/>
    </row>
    <row r="956" spans="1:7" ht="19" customHeight="1" x14ac:dyDescent="0.3">
      <c r="A956" s="96"/>
      <c r="B956" s="7"/>
      <c r="D956" s="94"/>
      <c r="E956" s="94"/>
      <c r="F956" s="8"/>
      <c r="G956" s="17"/>
    </row>
    <row r="957" spans="1:7" ht="19" customHeight="1" x14ac:dyDescent="0.3">
      <c r="A957" s="96"/>
      <c r="B957" s="7"/>
      <c r="D957" s="94"/>
      <c r="E957" s="94"/>
      <c r="F957" s="8"/>
      <c r="G957" s="17"/>
    </row>
    <row r="958" spans="1:7" ht="19" customHeight="1" x14ac:dyDescent="0.3">
      <c r="A958" s="96"/>
      <c r="B958" s="7"/>
      <c r="D958" s="94"/>
      <c r="E958" s="94"/>
      <c r="F958" s="8"/>
      <c r="G958" s="17"/>
    </row>
    <row r="959" spans="1:7" ht="19" customHeight="1" x14ac:dyDescent="0.3">
      <c r="A959" s="96"/>
      <c r="B959" s="7"/>
      <c r="D959" s="94"/>
      <c r="E959" s="94"/>
      <c r="F959" s="8"/>
      <c r="G959" s="17"/>
    </row>
    <row r="960" spans="1:7" ht="19" customHeight="1" x14ac:dyDescent="0.3">
      <c r="A960" s="96"/>
      <c r="B960" s="7"/>
      <c r="D960" s="94"/>
      <c r="E960" s="94"/>
      <c r="F960" s="8"/>
      <c r="G960" s="17"/>
    </row>
    <row r="961" spans="1:7" ht="19" customHeight="1" x14ac:dyDescent="0.3">
      <c r="A961" s="96"/>
      <c r="B961" s="7"/>
      <c r="D961" s="94"/>
      <c r="E961" s="94"/>
      <c r="F961" s="8"/>
      <c r="G961" s="17"/>
    </row>
    <row r="962" spans="1:7" ht="19" customHeight="1" x14ac:dyDescent="0.3">
      <c r="A962" s="96"/>
      <c r="B962" s="7"/>
      <c r="D962" s="94"/>
      <c r="E962" s="94"/>
      <c r="F962" s="8"/>
      <c r="G962" s="17"/>
    </row>
    <row r="963" spans="1:7" ht="19" customHeight="1" x14ac:dyDescent="0.3">
      <c r="A963" s="96"/>
      <c r="B963" s="7"/>
      <c r="D963" s="94"/>
      <c r="E963" s="94"/>
      <c r="F963" s="8"/>
      <c r="G963" s="17"/>
    </row>
    <row r="964" spans="1:7" ht="19" customHeight="1" x14ac:dyDescent="0.3">
      <c r="A964" s="96"/>
      <c r="B964" s="7"/>
      <c r="D964" s="94"/>
      <c r="E964" s="94"/>
      <c r="F964" s="8"/>
      <c r="G964" s="17"/>
    </row>
    <row r="965" spans="1:7" ht="19" customHeight="1" x14ac:dyDescent="0.3">
      <c r="A965" s="96"/>
      <c r="B965" s="7"/>
      <c r="D965" s="94"/>
      <c r="E965" s="94"/>
      <c r="F965" s="8"/>
      <c r="G965" s="17"/>
    </row>
    <row r="966" spans="1:7" ht="19" customHeight="1" x14ac:dyDescent="0.3">
      <c r="A966" s="96"/>
      <c r="B966" s="7"/>
      <c r="D966" s="94"/>
      <c r="E966" s="94"/>
      <c r="F966" s="8"/>
      <c r="G966" s="17"/>
    </row>
    <row r="967" spans="1:7" ht="19" customHeight="1" x14ac:dyDescent="0.3">
      <c r="A967" s="96"/>
      <c r="B967" s="7"/>
      <c r="D967" s="94"/>
      <c r="E967" s="94"/>
      <c r="F967" s="8"/>
      <c r="G967" s="17"/>
    </row>
    <row r="968" spans="1:7" ht="19" customHeight="1" x14ac:dyDescent="0.3">
      <c r="A968" s="96"/>
      <c r="B968" s="7"/>
      <c r="D968" s="94"/>
      <c r="E968" s="94"/>
      <c r="F968" s="8"/>
      <c r="G968" s="17"/>
    </row>
    <row r="969" spans="1:7" ht="19" customHeight="1" x14ac:dyDescent="0.3">
      <c r="A969" s="96"/>
      <c r="B969" s="7"/>
      <c r="D969" s="94"/>
      <c r="E969" s="94"/>
      <c r="F969" s="8"/>
      <c r="G969" s="17"/>
    </row>
    <row r="970" spans="1:7" ht="19" customHeight="1" x14ac:dyDescent="0.3">
      <c r="A970" s="96"/>
      <c r="B970" s="7"/>
      <c r="D970" s="94"/>
      <c r="E970" s="94"/>
      <c r="F970" s="8"/>
      <c r="G970" s="17"/>
    </row>
    <row r="971" spans="1:7" ht="19" customHeight="1" x14ac:dyDescent="0.3">
      <c r="A971" s="96"/>
      <c r="B971" s="7"/>
      <c r="D971" s="94"/>
      <c r="E971" s="94"/>
      <c r="F971" s="8"/>
      <c r="G971" s="17"/>
    </row>
    <row r="972" spans="1:7" ht="19" customHeight="1" x14ac:dyDescent="0.3">
      <c r="A972" s="96"/>
      <c r="B972" s="7"/>
      <c r="D972" s="94"/>
      <c r="E972" s="94"/>
      <c r="F972" s="8"/>
      <c r="G972" s="17"/>
    </row>
    <row r="973" spans="1:7" ht="19" customHeight="1" x14ac:dyDescent="0.3">
      <c r="A973" s="96"/>
      <c r="B973" s="7"/>
      <c r="D973" s="94"/>
      <c r="E973" s="94"/>
      <c r="F973" s="8"/>
      <c r="G973" s="17"/>
    </row>
    <row r="974" spans="1:7" ht="19" customHeight="1" x14ac:dyDescent="0.3">
      <c r="A974" s="96"/>
      <c r="B974" s="7"/>
      <c r="D974" s="94"/>
      <c r="E974" s="94"/>
      <c r="F974" s="8"/>
      <c r="G974" s="17"/>
    </row>
    <row r="975" spans="1:7" ht="19" customHeight="1" x14ac:dyDescent="0.3">
      <c r="A975" s="96"/>
      <c r="B975" s="7"/>
      <c r="D975" s="94"/>
      <c r="E975" s="94"/>
      <c r="F975" s="8"/>
      <c r="G975" s="17"/>
    </row>
    <row r="976" spans="1:7" ht="19" customHeight="1" x14ac:dyDescent="0.3">
      <c r="A976" s="96"/>
      <c r="B976" s="7"/>
      <c r="D976" s="94"/>
      <c r="E976" s="94"/>
      <c r="F976" s="8"/>
      <c r="G976" s="17"/>
    </row>
    <row r="977" spans="1:7" ht="19" customHeight="1" x14ac:dyDescent="0.3">
      <c r="A977" s="96"/>
      <c r="B977" s="7"/>
      <c r="D977" s="94"/>
      <c r="E977" s="94"/>
      <c r="F977" s="8"/>
      <c r="G977" s="17"/>
    </row>
    <row r="978" spans="1:7" ht="19" customHeight="1" x14ac:dyDescent="0.3">
      <c r="A978" s="96"/>
      <c r="B978" s="7"/>
      <c r="D978" s="94"/>
      <c r="E978" s="94"/>
      <c r="F978" s="8"/>
      <c r="G978" s="17"/>
    </row>
    <row r="979" spans="1:7" ht="19" customHeight="1" x14ac:dyDescent="0.3">
      <c r="A979" s="96"/>
      <c r="B979" s="7"/>
      <c r="D979" s="94"/>
      <c r="E979" s="94"/>
      <c r="F979" s="8"/>
      <c r="G979" s="17"/>
    </row>
    <row r="980" spans="1:7" ht="19" customHeight="1" x14ac:dyDescent="0.3">
      <c r="A980" s="96"/>
      <c r="B980" s="7"/>
      <c r="D980" s="94"/>
      <c r="E980" s="94"/>
      <c r="F980" s="8"/>
      <c r="G980" s="17"/>
    </row>
    <row r="981" spans="1:7" ht="19" customHeight="1" x14ac:dyDescent="0.3">
      <c r="A981" s="96"/>
      <c r="B981" s="7"/>
      <c r="D981" s="94"/>
      <c r="E981" s="94"/>
      <c r="F981" s="8"/>
      <c r="G981" s="17"/>
    </row>
    <row r="982" spans="1:7" ht="19" customHeight="1" x14ac:dyDescent="0.3">
      <c r="A982" s="96"/>
      <c r="B982" s="7"/>
      <c r="D982" s="94"/>
      <c r="E982" s="94"/>
      <c r="F982" s="8"/>
      <c r="G982" s="17"/>
    </row>
    <row r="983" spans="1:7" ht="19" customHeight="1" x14ac:dyDescent="0.3">
      <c r="A983" s="96"/>
      <c r="B983" s="7"/>
      <c r="D983" s="94"/>
      <c r="E983" s="94"/>
      <c r="F983" s="8"/>
      <c r="G983" s="17"/>
    </row>
    <row r="984" spans="1:7" ht="19" customHeight="1" x14ac:dyDescent="0.3">
      <c r="A984" s="96"/>
      <c r="B984" s="7"/>
      <c r="D984" s="94"/>
      <c r="E984" s="94"/>
      <c r="F984" s="8"/>
      <c r="G984" s="17"/>
    </row>
    <row r="985" spans="1:7" ht="19" customHeight="1" x14ac:dyDescent="0.3">
      <c r="A985" s="96"/>
      <c r="B985" s="7"/>
      <c r="D985" s="94"/>
      <c r="E985" s="94"/>
      <c r="F985" s="8"/>
      <c r="G985" s="17"/>
    </row>
    <row r="986" spans="1:7" ht="19" customHeight="1" x14ac:dyDescent="0.3">
      <c r="A986" s="96"/>
      <c r="B986" s="7"/>
      <c r="D986" s="94"/>
      <c r="E986" s="94"/>
      <c r="F986" s="8"/>
      <c r="G986" s="17"/>
    </row>
    <row r="987" spans="1:7" ht="19" customHeight="1" x14ac:dyDescent="0.3">
      <c r="A987" s="96"/>
      <c r="B987" s="7"/>
      <c r="D987" s="94"/>
      <c r="E987" s="94"/>
      <c r="F987" s="8"/>
      <c r="G987" s="17"/>
    </row>
    <row r="988" spans="1:7" ht="19" customHeight="1" x14ac:dyDescent="0.3">
      <c r="A988" s="96"/>
      <c r="B988" s="7"/>
      <c r="D988" s="94"/>
      <c r="E988" s="94"/>
      <c r="F988" s="8"/>
      <c r="G988" s="17"/>
    </row>
    <row r="989" spans="1:7" ht="19" customHeight="1" x14ac:dyDescent="0.3">
      <c r="A989" s="96"/>
      <c r="B989" s="7"/>
      <c r="D989" s="94"/>
      <c r="E989" s="94"/>
      <c r="F989" s="8"/>
      <c r="G989" s="17"/>
    </row>
    <row r="990" spans="1:7" ht="19" customHeight="1" x14ac:dyDescent="0.3">
      <c r="A990" s="96"/>
      <c r="B990" s="7"/>
      <c r="D990" s="94"/>
      <c r="E990" s="94"/>
      <c r="F990" s="8"/>
      <c r="G990" s="17"/>
    </row>
    <row r="991" spans="1:7" ht="19" customHeight="1" x14ac:dyDescent="0.3">
      <c r="A991" s="96"/>
      <c r="B991" s="7"/>
      <c r="D991" s="94"/>
      <c r="E991" s="94"/>
      <c r="F991" s="8"/>
      <c r="G991" s="17"/>
    </row>
    <row r="992" spans="1:7" ht="19" customHeight="1" x14ac:dyDescent="0.3">
      <c r="A992" s="96"/>
      <c r="B992" s="7"/>
      <c r="D992" s="94"/>
      <c r="E992" s="94"/>
      <c r="F992" s="8"/>
      <c r="G992" s="17"/>
    </row>
    <row r="993" spans="1:7" ht="19" customHeight="1" x14ac:dyDescent="0.3">
      <c r="A993" s="96"/>
      <c r="B993" s="7"/>
      <c r="D993" s="94"/>
      <c r="E993" s="94"/>
      <c r="F993" s="8"/>
      <c r="G993" s="17"/>
    </row>
    <row r="994" spans="1:7" ht="19" customHeight="1" x14ac:dyDescent="0.3">
      <c r="A994" s="96"/>
      <c r="B994" s="7"/>
      <c r="D994" s="94"/>
      <c r="E994" s="94"/>
      <c r="F994" s="8"/>
      <c r="G994" s="17"/>
    </row>
    <row r="995" spans="1:7" ht="19" customHeight="1" x14ac:dyDescent="0.3">
      <c r="A995" s="96"/>
      <c r="B995" s="7"/>
      <c r="D995" s="94"/>
      <c r="E995" s="94"/>
      <c r="F995" s="8"/>
      <c r="G995" s="17"/>
    </row>
    <row r="996" spans="1:7" ht="19" customHeight="1" x14ac:dyDescent="0.3">
      <c r="A996" s="96"/>
      <c r="B996" s="7"/>
      <c r="D996" s="94"/>
      <c r="E996" s="94"/>
      <c r="F996" s="8"/>
      <c r="G996" s="17"/>
    </row>
    <row r="997" spans="1:7" ht="19" customHeight="1" x14ac:dyDescent="0.3">
      <c r="A997" s="96"/>
      <c r="B997" s="7"/>
      <c r="D997" s="94"/>
      <c r="E997" s="94"/>
      <c r="F997" s="8"/>
      <c r="G997" s="17"/>
    </row>
    <row r="998" spans="1:7" ht="19" customHeight="1" x14ac:dyDescent="0.3">
      <c r="A998" s="96"/>
      <c r="B998" s="7"/>
      <c r="D998" s="94"/>
      <c r="E998" s="94"/>
      <c r="F998" s="8"/>
      <c r="G998" s="17"/>
    </row>
    <row r="999" spans="1:7" ht="19" customHeight="1" x14ac:dyDescent="0.3">
      <c r="A999" s="96"/>
      <c r="B999" s="7"/>
      <c r="D999" s="94"/>
      <c r="E999" s="94"/>
      <c r="F999" s="8"/>
      <c r="G999" s="17"/>
    </row>
    <row r="1000" spans="1:7" ht="19" customHeight="1" x14ac:dyDescent="0.3">
      <c r="A1000" s="96"/>
      <c r="B1000" s="7"/>
      <c r="D1000" s="94"/>
      <c r="E1000" s="94"/>
      <c r="F1000" s="8"/>
      <c r="G1000" s="17"/>
    </row>
    <row r="1001" spans="1:7" ht="19" customHeight="1" x14ac:dyDescent="0.3">
      <c r="A1001" s="96"/>
      <c r="B1001" s="7"/>
      <c r="D1001" s="94"/>
      <c r="E1001" s="94"/>
      <c r="F1001" s="8"/>
      <c r="G1001" s="17"/>
    </row>
    <row r="1002" spans="1:7" ht="19" customHeight="1" x14ac:dyDescent="0.3">
      <c r="A1002" s="96"/>
      <c r="B1002" s="7"/>
      <c r="D1002" s="94"/>
      <c r="E1002" s="94"/>
      <c r="F1002" s="8"/>
      <c r="G1002" s="17"/>
    </row>
    <row r="1003" spans="1:7" ht="19" customHeight="1" x14ac:dyDescent="0.3">
      <c r="A1003" s="96"/>
      <c r="B1003" s="7"/>
      <c r="D1003" s="94"/>
      <c r="E1003" s="94"/>
      <c r="F1003" s="8"/>
      <c r="G1003" s="17"/>
    </row>
    <row r="1004" spans="1:7" ht="19" customHeight="1" x14ac:dyDescent="0.3">
      <c r="A1004" s="96"/>
      <c r="B1004" s="7"/>
      <c r="D1004" s="94"/>
      <c r="E1004" s="94"/>
      <c r="F1004" s="8"/>
      <c r="G1004" s="17"/>
    </row>
    <row r="1005" spans="1:7" ht="19" customHeight="1" x14ac:dyDescent="0.3">
      <c r="A1005" s="96"/>
      <c r="B1005" s="7"/>
      <c r="D1005" s="94"/>
      <c r="E1005" s="94"/>
      <c r="F1005" s="8"/>
      <c r="G1005" s="17"/>
    </row>
    <row r="1006" spans="1:7" ht="19" customHeight="1" x14ac:dyDescent="0.3">
      <c r="A1006" s="96"/>
      <c r="B1006" s="7"/>
      <c r="D1006" s="94"/>
      <c r="E1006" s="94"/>
      <c r="F1006" s="8"/>
      <c r="G1006" s="17"/>
    </row>
    <row r="1007" spans="1:7" ht="19" customHeight="1" x14ac:dyDescent="0.3">
      <c r="A1007" s="96"/>
      <c r="B1007" s="7"/>
      <c r="D1007" s="94"/>
      <c r="E1007" s="94"/>
      <c r="F1007" s="8"/>
      <c r="G1007" s="17"/>
    </row>
    <row r="1008" spans="1:7" ht="19" customHeight="1" x14ac:dyDescent="0.3">
      <c r="A1008" s="96"/>
      <c r="B1008" s="7"/>
      <c r="D1008" s="94"/>
      <c r="E1008" s="94"/>
      <c r="F1008" s="8"/>
      <c r="G1008" s="17"/>
    </row>
    <row r="1009" spans="1:7" ht="19" customHeight="1" x14ac:dyDescent="0.3">
      <c r="A1009" s="96"/>
      <c r="B1009" s="7"/>
      <c r="D1009" s="94"/>
      <c r="E1009" s="94"/>
      <c r="F1009" s="8"/>
      <c r="G1009" s="17"/>
    </row>
    <row r="1010" spans="1:7" ht="19" customHeight="1" x14ac:dyDescent="0.3">
      <c r="A1010" s="96"/>
      <c r="B1010" s="7"/>
      <c r="D1010" s="94"/>
      <c r="E1010" s="94"/>
      <c r="F1010" s="8"/>
      <c r="G1010" s="17"/>
    </row>
    <row r="1011" spans="1:7" ht="19" customHeight="1" x14ac:dyDescent="0.3">
      <c r="A1011" s="96"/>
      <c r="B1011" s="7"/>
      <c r="D1011" s="94"/>
      <c r="E1011" s="94"/>
      <c r="F1011" s="8"/>
      <c r="G1011" s="17"/>
    </row>
    <row r="1012" spans="1:7" ht="19" customHeight="1" x14ac:dyDescent="0.3">
      <c r="A1012" s="96"/>
      <c r="B1012" s="7"/>
      <c r="D1012" s="94"/>
      <c r="E1012" s="94"/>
      <c r="F1012" s="8"/>
      <c r="G1012" s="17"/>
    </row>
    <row r="1013" spans="1:7" ht="19" customHeight="1" x14ac:dyDescent="0.3">
      <c r="A1013" s="96"/>
      <c r="B1013" s="7"/>
      <c r="D1013" s="94"/>
      <c r="E1013" s="94"/>
      <c r="F1013" s="8"/>
      <c r="G1013" s="17"/>
    </row>
    <row r="1014" spans="1:7" ht="19" customHeight="1" x14ac:dyDescent="0.3">
      <c r="A1014" s="96"/>
      <c r="B1014" s="7"/>
      <c r="D1014" s="94"/>
      <c r="E1014" s="94"/>
      <c r="F1014" s="8"/>
      <c r="G1014" s="17"/>
    </row>
    <row r="1015" spans="1:7" ht="19" customHeight="1" x14ac:dyDescent="0.3">
      <c r="A1015" s="96"/>
      <c r="B1015" s="7"/>
      <c r="D1015" s="94"/>
      <c r="E1015" s="94"/>
      <c r="F1015" s="8"/>
      <c r="G1015" s="17"/>
    </row>
    <row r="1016" spans="1:7" ht="19" customHeight="1" x14ac:dyDescent="0.3">
      <c r="A1016" s="96"/>
      <c r="B1016" s="7"/>
      <c r="D1016" s="94"/>
      <c r="E1016" s="94"/>
      <c r="F1016" s="8"/>
      <c r="G1016" s="17"/>
    </row>
    <row r="1017" spans="1:7" ht="19" customHeight="1" x14ac:dyDescent="0.3">
      <c r="A1017" s="96"/>
      <c r="B1017" s="7"/>
      <c r="D1017" s="94"/>
      <c r="E1017" s="94"/>
      <c r="F1017" s="8"/>
      <c r="G1017" s="17"/>
    </row>
    <row r="1018" spans="1:7" ht="19" customHeight="1" x14ac:dyDescent="0.3">
      <c r="A1018" s="96"/>
      <c r="B1018" s="7"/>
      <c r="D1018" s="94"/>
      <c r="E1018" s="94"/>
      <c r="F1018" s="8"/>
      <c r="G1018" s="17"/>
    </row>
    <row r="1019" spans="1:7" ht="19" customHeight="1" x14ac:dyDescent="0.3">
      <c r="A1019" s="96"/>
      <c r="B1019" s="7"/>
      <c r="D1019" s="94"/>
      <c r="E1019" s="94"/>
      <c r="F1019" s="8"/>
      <c r="G1019" s="17"/>
    </row>
    <row r="1020" spans="1:7" ht="19" customHeight="1" x14ac:dyDescent="0.3">
      <c r="A1020" s="96"/>
      <c r="B1020" s="7"/>
      <c r="D1020" s="94"/>
      <c r="E1020" s="94"/>
      <c r="F1020" s="8"/>
      <c r="G1020" s="17"/>
    </row>
    <row r="1021" spans="1:7" ht="19" customHeight="1" x14ac:dyDescent="0.3">
      <c r="A1021" s="96"/>
      <c r="B1021" s="7"/>
      <c r="D1021" s="94"/>
      <c r="E1021" s="94"/>
      <c r="F1021" s="8"/>
      <c r="G1021" s="17"/>
    </row>
    <row r="1022" spans="1:7" ht="19" customHeight="1" x14ac:dyDescent="0.3">
      <c r="A1022" s="96"/>
      <c r="B1022" s="7"/>
      <c r="D1022" s="94"/>
      <c r="E1022" s="94"/>
      <c r="F1022" s="8"/>
      <c r="G1022" s="17"/>
    </row>
    <row r="1023" spans="1:7" ht="19" customHeight="1" x14ac:dyDescent="0.3">
      <c r="A1023" s="96"/>
      <c r="B1023" s="7"/>
      <c r="D1023" s="94"/>
      <c r="E1023" s="94"/>
      <c r="F1023" s="8"/>
      <c r="G1023" s="17"/>
    </row>
    <row r="1024" spans="1:7" ht="19" customHeight="1" x14ac:dyDescent="0.3">
      <c r="A1024" s="96"/>
      <c r="B1024" s="7"/>
      <c r="D1024" s="94"/>
      <c r="E1024" s="94"/>
      <c r="F1024" s="8"/>
      <c r="G1024" s="17"/>
    </row>
    <row r="1025" spans="1:7" ht="19" customHeight="1" x14ac:dyDescent="0.3">
      <c r="A1025" s="96"/>
      <c r="B1025" s="7"/>
      <c r="D1025" s="94"/>
      <c r="E1025" s="94"/>
      <c r="F1025" s="8"/>
      <c r="G1025" s="17"/>
    </row>
    <row r="1026" spans="1:7" ht="19" customHeight="1" x14ac:dyDescent="0.3">
      <c r="A1026" s="96"/>
      <c r="B1026" s="7"/>
      <c r="D1026" s="94"/>
      <c r="E1026" s="94"/>
      <c r="F1026" s="8"/>
      <c r="G1026" s="17"/>
    </row>
    <row r="1027" spans="1:7" ht="19" customHeight="1" x14ac:dyDescent="0.3">
      <c r="A1027" s="96"/>
      <c r="B1027" s="7"/>
      <c r="D1027" s="94"/>
      <c r="E1027" s="94"/>
      <c r="F1027" s="8"/>
      <c r="G1027" s="17"/>
    </row>
    <row r="1028" spans="1:7" ht="19" customHeight="1" x14ac:dyDescent="0.3">
      <c r="A1028" s="96"/>
      <c r="B1028" s="7"/>
      <c r="D1028" s="94"/>
      <c r="E1028" s="94"/>
      <c r="F1028" s="8"/>
      <c r="G1028" s="17"/>
    </row>
    <row r="1029" spans="1:7" ht="19" customHeight="1" x14ac:dyDescent="0.3">
      <c r="A1029" s="96"/>
      <c r="B1029" s="7"/>
      <c r="D1029" s="94"/>
      <c r="E1029" s="94"/>
      <c r="F1029" s="8"/>
      <c r="G1029" s="17"/>
    </row>
    <row r="1030" spans="1:7" ht="19" customHeight="1" x14ac:dyDescent="0.3">
      <c r="A1030" s="96"/>
      <c r="B1030" s="7"/>
      <c r="D1030" s="94"/>
      <c r="E1030" s="94"/>
      <c r="F1030" s="8"/>
      <c r="G1030" s="17"/>
    </row>
    <row r="1031" spans="1:7" ht="19" customHeight="1" x14ac:dyDescent="0.3">
      <c r="A1031" s="96"/>
      <c r="B1031" s="7"/>
      <c r="D1031" s="94"/>
      <c r="E1031" s="94"/>
      <c r="F1031" s="8"/>
      <c r="G1031" s="17"/>
    </row>
    <row r="1032" spans="1:7" ht="19" customHeight="1" x14ac:dyDescent="0.3">
      <c r="A1032" s="96"/>
      <c r="B1032" s="7"/>
      <c r="D1032" s="94"/>
      <c r="E1032" s="94"/>
      <c r="F1032" s="8"/>
      <c r="G1032" s="17"/>
    </row>
    <row r="1033" spans="1:7" ht="19" customHeight="1" x14ac:dyDescent="0.3">
      <c r="A1033" s="96"/>
      <c r="B1033" s="7"/>
      <c r="D1033" s="94"/>
      <c r="E1033" s="94"/>
      <c r="F1033" s="8"/>
      <c r="G1033" s="17"/>
    </row>
    <row r="1034" spans="1:7" ht="19" customHeight="1" x14ac:dyDescent="0.3">
      <c r="A1034" s="96"/>
      <c r="B1034" s="7"/>
      <c r="D1034" s="94"/>
      <c r="E1034" s="94"/>
      <c r="F1034" s="8"/>
      <c r="G1034" s="17"/>
    </row>
    <row r="1035" spans="1:7" ht="19" customHeight="1" x14ac:dyDescent="0.3">
      <c r="A1035" s="96"/>
      <c r="B1035" s="7"/>
      <c r="D1035" s="94"/>
      <c r="E1035" s="94"/>
      <c r="F1035" s="8"/>
      <c r="G1035" s="17"/>
    </row>
    <row r="1036" spans="1:7" ht="19" customHeight="1" x14ac:dyDescent="0.3">
      <c r="A1036" s="96"/>
      <c r="B1036" s="7"/>
      <c r="D1036" s="94"/>
      <c r="E1036" s="94"/>
      <c r="F1036" s="8"/>
      <c r="G1036" s="17"/>
    </row>
    <row r="1037" spans="1:7" ht="19" customHeight="1" x14ac:dyDescent="0.3">
      <c r="A1037" s="96"/>
      <c r="B1037" s="7"/>
      <c r="D1037" s="94"/>
      <c r="E1037" s="94"/>
      <c r="F1037" s="8"/>
      <c r="G1037" s="17"/>
    </row>
    <row r="1038" spans="1:7" ht="19" customHeight="1" x14ac:dyDescent="0.3">
      <c r="A1038" s="96"/>
      <c r="B1038" s="7"/>
      <c r="D1038" s="94"/>
      <c r="E1038" s="94"/>
      <c r="F1038" s="8"/>
      <c r="G1038" s="17"/>
    </row>
    <row r="1039" spans="1:7" ht="19" customHeight="1" x14ac:dyDescent="0.3">
      <c r="A1039" s="96"/>
      <c r="B1039" s="7"/>
      <c r="D1039" s="94"/>
      <c r="E1039" s="94"/>
      <c r="F1039" s="8"/>
      <c r="G1039" s="17"/>
    </row>
    <row r="1040" spans="1:7" ht="19" customHeight="1" x14ac:dyDescent="0.3">
      <c r="A1040" s="96"/>
      <c r="B1040" s="7"/>
      <c r="D1040" s="94"/>
      <c r="E1040" s="94"/>
      <c r="F1040" s="8"/>
      <c r="G1040" s="17"/>
    </row>
    <row r="1041" spans="1:7" ht="19" customHeight="1" x14ac:dyDescent="0.3">
      <c r="A1041" s="96"/>
      <c r="B1041" s="7"/>
      <c r="D1041" s="94"/>
      <c r="E1041" s="94"/>
      <c r="F1041" s="8"/>
      <c r="G1041" s="17"/>
    </row>
    <row r="1042" spans="1:7" ht="19" customHeight="1" x14ac:dyDescent="0.3">
      <c r="A1042" s="96"/>
      <c r="B1042" s="7"/>
      <c r="D1042" s="94"/>
      <c r="E1042" s="94"/>
      <c r="F1042" s="8"/>
      <c r="G1042" s="17"/>
    </row>
    <row r="1043" spans="1:7" ht="19" customHeight="1" x14ac:dyDescent="0.3">
      <c r="A1043" s="96"/>
      <c r="B1043" s="7"/>
      <c r="D1043" s="94"/>
      <c r="E1043" s="94"/>
      <c r="F1043" s="8"/>
      <c r="G1043" s="17"/>
    </row>
    <row r="1044" spans="1:7" ht="19" customHeight="1" x14ac:dyDescent="0.3">
      <c r="A1044" s="96"/>
      <c r="B1044" s="7"/>
      <c r="D1044" s="94"/>
      <c r="E1044" s="94"/>
      <c r="F1044" s="8"/>
      <c r="G1044" s="17"/>
    </row>
    <row r="1045" spans="1:7" ht="19" customHeight="1" x14ac:dyDescent="0.3">
      <c r="A1045" s="96"/>
      <c r="B1045" s="7"/>
      <c r="D1045" s="94"/>
      <c r="E1045" s="94"/>
      <c r="F1045" s="8"/>
      <c r="G1045" s="17"/>
    </row>
    <row r="1046" spans="1:7" ht="19" customHeight="1" x14ac:dyDescent="0.3">
      <c r="A1046" s="96"/>
      <c r="B1046" s="7"/>
      <c r="D1046" s="94"/>
      <c r="E1046" s="94"/>
      <c r="F1046" s="8"/>
      <c r="G1046" s="17"/>
    </row>
    <row r="1047" spans="1:7" ht="19" customHeight="1" x14ac:dyDescent="0.3">
      <c r="A1047" s="96"/>
      <c r="B1047" s="7"/>
      <c r="D1047" s="94"/>
      <c r="E1047" s="94"/>
      <c r="F1047" s="8"/>
      <c r="G1047" s="17"/>
    </row>
    <row r="1048" spans="1:7" ht="19" customHeight="1" x14ac:dyDescent="0.3">
      <c r="A1048" s="96"/>
      <c r="B1048" s="7"/>
      <c r="D1048" s="94"/>
      <c r="E1048" s="94"/>
      <c r="F1048" s="8"/>
      <c r="G1048" s="17"/>
    </row>
    <row r="1049" spans="1:7" ht="19" customHeight="1" x14ac:dyDescent="0.3">
      <c r="A1049" s="96"/>
      <c r="B1049" s="7"/>
      <c r="D1049" s="94"/>
      <c r="E1049" s="94"/>
      <c r="F1049" s="8"/>
      <c r="G1049" s="17"/>
    </row>
    <row r="1050" spans="1:7" ht="19" customHeight="1" x14ac:dyDescent="0.3">
      <c r="A1050" s="96"/>
      <c r="B1050" s="7"/>
      <c r="D1050" s="94"/>
      <c r="E1050" s="94"/>
      <c r="F1050" s="8"/>
      <c r="G1050" s="17"/>
    </row>
    <row r="1051" spans="1:7" ht="19" customHeight="1" x14ac:dyDescent="0.3">
      <c r="A1051" s="96"/>
      <c r="B1051" s="7"/>
      <c r="D1051" s="94"/>
      <c r="E1051" s="94"/>
      <c r="F1051" s="8"/>
      <c r="G1051" s="17"/>
    </row>
    <row r="1052" spans="1:7" ht="19" customHeight="1" x14ac:dyDescent="0.3">
      <c r="A1052" s="96"/>
      <c r="B1052" s="7"/>
      <c r="D1052" s="94"/>
      <c r="E1052" s="94"/>
      <c r="F1052" s="8"/>
      <c r="G1052" s="17"/>
    </row>
    <row r="1053" spans="1:7" ht="19" customHeight="1" x14ac:dyDescent="0.3">
      <c r="A1053" s="96"/>
      <c r="B1053" s="7"/>
      <c r="D1053" s="94"/>
      <c r="E1053" s="94"/>
      <c r="F1053" s="8"/>
      <c r="G1053" s="17"/>
    </row>
    <row r="1054" spans="1:7" ht="19" customHeight="1" x14ac:dyDescent="0.3">
      <c r="A1054" s="96"/>
      <c r="B1054" s="7"/>
      <c r="D1054" s="94"/>
      <c r="E1054" s="94"/>
      <c r="F1054" s="8"/>
      <c r="G1054" s="17"/>
    </row>
    <row r="1055" spans="1:7" ht="19" customHeight="1" x14ac:dyDescent="0.3">
      <c r="A1055" s="96"/>
      <c r="B1055" s="7"/>
      <c r="D1055" s="94"/>
      <c r="E1055" s="94"/>
      <c r="F1055" s="8"/>
      <c r="G1055" s="17"/>
    </row>
    <row r="1056" spans="1:7" ht="19" customHeight="1" x14ac:dyDescent="0.3">
      <c r="A1056" s="96"/>
      <c r="B1056" s="7"/>
      <c r="D1056" s="94"/>
      <c r="E1056" s="94"/>
      <c r="F1056" s="8"/>
      <c r="G1056" s="17"/>
    </row>
    <row r="1057" spans="1:7" ht="19" customHeight="1" x14ac:dyDescent="0.3">
      <c r="A1057" s="96"/>
      <c r="B1057" s="7"/>
      <c r="D1057" s="94"/>
      <c r="E1057" s="94"/>
      <c r="F1057" s="8"/>
      <c r="G1057" s="17"/>
    </row>
    <row r="1058" spans="1:7" ht="19" customHeight="1" x14ac:dyDescent="0.3">
      <c r="A1058" s="96"/>
      <c r="B1058" s="7"/>
      <c r="D1058" s="94"/>
      <c r="E1058" s="94"/>
      <c r="F1058" s="8"/>
      <c r="G1058" s="17"/>
    </row>
    <row r="1059" spans="1:7" ht="19" customHeight="1" x14ac:dyDescent="0.3">
      <c r="A1059" s="96"/>
      <c r="B1059" s="7"/>
      <c r="D1059" s="94"/>
      <c r="E1059" s="94"/>
      <c r="F1059" s="8"/>
      <c r="G1059" s="17"/>
    </row>
    <row r="1060" spans="1:7" ht="19" customHeight="1" x14ac:dyDescent="0.3">
      <c r="A1060" s="96"/>
      <c r="B1060" s="7"/>
      <c r="D1060" s="94"/>
      <c r="E1060" s="94"/>
      <c r="F1060" s="8"/>
      <c r="G1060" s="17"/>
    </row>
    <row r="1061" spans="1:7" ht="19" customHeight="1" x14ac:dyDescent="0.3">
      <c r="A1061" s="96"/>
      <c r="B1061" s="7"/>
      <c r="D1061" s="94"/>
      <c r="E1061" s="94"/>
      <c r="F1061" s="8"/>
      <c r="G1061" s="17"/>
    </row>
    <row r="1062" spans="1:7" ht="19" customHeight="1" x14ac:dyDescent="0.3">
      <c r="A1062" s="96"/>
      <c r="B1062" s="7"/>
      <c r="D1062" s="94"/>
      <c r="E1062" s="94"/>
      <c r="F1062" s="8"/>
      <c r="G1062" s="17"/>
    </row>
    <row r="1063" spans="1:7" ht="19" customHeight="1" x14ac:dyDescent="0.3">
      <c r="A1063" s="96"/>
      <c r="B1063" s="7"/>
      <c r="D1063" s="94"/>
      <c r="E1063" s="94"/>
      <c r="F1063" s="8"/>
      <c r="G1063" s="17"/>
    </row>
    <row r="1064" spans="1:7" ht="19" customHeight="1" x14ac:dyDescent="0.3">
      <c r="A1064" s="96"/>
      <c r="B1064" s="7"/>
      <c r="D1064" s="94"/>
      <c r="E1064" s="94"/>
      <c r="F1064" s="8"/>
      <c r="G1064" s="17"/>
    </row>
    <row r="1065" spans="1:7" ht="19" customHeight="1" x14ac:dyDescent="0.3">
      <c r="A1065" s="96"/>
      <c r="B1065" s="7"/>
      <c r="D1065" s="94"/>
      <c r="E1065" s="94"/>
      <c r="F1065" s="8"/>
      <c r="G1065" s="17"/>
    </row>
    <row r="1066" spans="1:7" ht="19" customHeight="1" x14ac:dyDescent="0.3">
      <c r="A1066" s="96"/>
      <c r="B1066" s="7"/>
      <c r="D1066" s="94"/>
      <c r="E1066" s="94"/>
      <c r="F1066" s="8"/>
      <c r="G1066" s="17"/>
    </row>
    <row r="1067" spans="1:7" ht="19" customHeight="1" x14ac:dyDescent="0.3">
      <c r="A1067" s="96"/>
      <c r="B1067" s="7"/>
      <c r="D1067" s="94"/>
      <c r="E1067" s="94"/>
      <c r="F1067" s="8"/>
      <c r="G1067" s="17"/>
    </row>
    <row r="1068" spans="1:7" ht="19" customHeight="1" x14ac:dyDescent="0.3">
      <c r="A1068" s="96"/>
      <c r="B1068" s="7"/>
      <c r="D1068" s="94"/>
      <c r="E1068" s="94"/>
      <c r="F1068" s="8"/>
      <c r="G1068" s="17"/>
    </row>
    <row r="1069" spans="1:7" ht="19" customHeight="1" x14ac:dyDescent="0.3">
      <c r="A1069" s="96"/>
      <c r="B1069" s="7"/>
      <c r="D1069" s="94"/>
      <c r="E1069" s="94"/>
      <c r="F1069" s="8"/>
      <c r="G1069" s="17"/>
    </row>
    <row r="1070" spans="1:7" ht="19" customHeight="1" x14ac:dyDescent="0.3">
      <c r="A1070" s="96"/>
      <c r="B1070" s="7"/>
      <c r="D1070" s="94"/>
      <c r="E1070" s="94"/>
      <c r="F1070" s="8"/>
      <c r="G1070" s="17"/>
    </row>
    <row r="1071" spans="1:7" ht="19" customHeight="1" x14ac:dyDescent="0.3">
      <c r="A1071" s="96"/>
      <c r="B1071" s="7"/>
      <c r="D1071" s="94"/>
      <c r="E1071" s="94"/>
      <c r="F1071" s="8"/>
      <c r="G1071" s="17"/>
    </row>
    <row r="1072" spans="1:7" ht="19" customHeight="1" x14ac:dyDescent="0.3">
      <c r="A1072" s="96"/>
      <c r="B1072" s="7"/>
      <c r="D1072" s="94"/>
      <c r="E1072" s="94"/>
      <c r="F1072" s="8"/>
      <c r="G1072" s="17"/>
    </row>
    <row r="1073" spans="1:7" ht="19" customHeight="1" x14ac:dyDescent="0.3">
      <c r="A1073" s="96"/>
      <c r="B1073" s="7"/>
      <c r="D1073" s="94"/>
      <c r="E1073" s="94"/>
      <c r="F1073" s="8"/>
      <c r="G1073" s="17"/>
    </row>
    <row r="1074" spans="1:7" ht="19" customHeight="1" x14ac:dyDescent="0.3">
      <c r="A1074" s="96"/>
      <c r="B1074" s="7"/>
      <c r="D1074" s="94"/>
      <c r="E1074" s="94"/>
      <c r="F1074" s="8"/>
      <c r="G1074" s="17"/>
    </row>
    <row r="1075" spans="1:7" ht="19" customHeight="1" x14ac:dyDescent="0.3">
      <c r="A1075" s="96"/>
      <c r="B1075" s="7"/>
      <c r="D1075" s="94"/>
      <c r="E1075" s="94"/>
      <c r="F1075" s="8"/>
      <c r="G1075" s="17"/>
    </row>
    <row r="1076" spans="1:7" ht="19" customHeight="1" x14ac:dyDescent="0.3">
      <c r="A1076" s="96"/>
      <c r="B1076" s="7"/>
      <c r="D1076" s="94"/>
      <c r="E1076" s="94"/>
      <c r="F1076" s="8"/>
      <c r="G1076" s="17"/>
    </row>
    <row r="1077" spans="1:7" ht="19" customHeight="1" x14ac:dyDescent="0.3">
      <c r="A1077" s="96"/>
      <c r="B1077" s="7"/>
      <c r="D1077" s="94"/>
      <c r="E1077" s="94"/>
      <c r="F1077" s="8"/>
      <c r="G1077" s="17"/>
    </row>
    <row r="1078" spans="1:7" ht="19" customHeight="1" x14ac:dyDescent="0.3">
      <c r="A1078" s="96"/>
      <c r="B1078" s="7"/>
      <c r="D1078" s="94"/>
      <c r="E1078" s="94"/>
      <c r="F1078" s="8"/>
      <c r="G1078" s="17"/>
    </row>
    <row r="1079" spans="1:7" ht="19" customHeight="1" x14ac:dyDescent="0.3">
      <c r="A1079" s="96"/>
      <c r="B1079" s="7"/>
      <c r="D1079" s="94"/>
      <c r="E1079" s="94"/>
      <c r="F1079" s="8"/>
      <c r="G1079" s="17"/>
    </row>
    <row r="1080" spans="1:7" ht="19" customHeight="1" x14ac:dyDescent="0.3">
      <c r="A1080" s="96"/>
      <c r="B1080" s="7"/>
      <c r="D1080" s="94"/>
      <c r="E1080" s="94"/>
      <c r="F1080" s="8"/>
      <c r="G1080" s="17"/>
    </row>
    <row r="1081" spans="1:7" ht="19" customHeight="1" x14ac:dyDescent="0.3">
      <c r="A1081" s="96"/>
      <c r="B1081" s="7"/>
      <c r="D1081" s="94"/>
      <c r="E1081" s="94"/>
      <c r="F1081" s="8"/>
      <c r="G1081" s="17"/>
    </row>
    <row r="1082" spans="1:7" ht="19" customHeight="1" x14ac:dyDescent="0.3">
      <c r="A1082" s="96"/>
      <c r="B1082" s="7"/>
      <c r="D1082" s="94"/>
      <c r="E1082" s="94"/>
      <c r="F1082" s="8"/>
      <c r="G1082" s="17"/>
    </row>
    <row r="1083" spans="1:7" ht="19" customHeight="1" x14ac:dyDescent="0.3">
      <c r="A1083" s="96"/>
      <c r="B1083" s="7"/>
      <c r="D1083" s="94"/>
      <c r="E1083" s="94"/>
      <c r="F1083" s="8"/>
      <c r="G1083" s="17"/>
    </row>
  </sheetData>
  <mergeCells count="132">
    <mergeCell ref="A225:B225"/>
    <mergeCell ref="A226:B226"/>
    <mergeCell ref="A227:B227"/>
    <mergeCell ref="A228:B228"/>
    <mergeCell ref="A179:B179"/>
    <mergeCell ref="A180:B180"/>
    <mergeCell ref="A23:B23"/>
    <mergeCell ref="A197:B197"/>
    <mergeCell ref="A168:B16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67:B67"/>
    <mergeCell ref="A64:B64"/>
    <mergeCell ref="A65:B65"/>
    <mergeCell ref="A125:B125"/>
    <mergeCell ref="A68:B68"/>
    <mergeCell ref="A50:B50"/>
    <mergeCell ref="A40:B40"/>
    <mergeCell ref="A12:G12"/>
    <mergeCell ref="A143:B143"/>
    <mergeCell ref="A95:B95"/>
    <mergeCell ref="A178:B178"/>
    <mergeCell ref="A141:B141"/>
    <mergeCell ref="A142:B142"/>
    <mergeCell ref="A13:B13"/>
    <mergeCell ref="A35:B35"/>
    <mergeCell ref="A36:B36"/>
    <mergeCell ref="A112:B112"/>
    <mergeCell ref="A139:B139"/>
    <mergeCell ref="A144:B144"/>
    <mergeCell ref="A34:B34"/>
    <mergeCell ref="A96:B96"/>
    <mergeCell ref="A53:B53"/>
    <mergeCell ref="A30:B30"/>
    <mergeCell ref="A105:B105"/>
    <mergeCell ref="A37:B37"/>
    <mergeCell ref="A176:B176"/>
    <mergeCell ref="A150:B150"/>
    <mergeCell ref="A38:B38"/>
    <mergeCell ref="A14:B14"/>
    <mergeCell ref="A31:B31"/>
    <mergeCell ref="A63:B63"/>
    <mergeCell ref="A118:B118"/>
    <mergeCell ref="A33:B33"/>
    <mergeCell ref="A54:B54"/>
    <mergeCell ref="A52:B52"/>
    <mergeCell ref="A115:B115"/>
    <mergeCell ref="A91:B91"/>
    <mergeCell ref="A82:B82"/>
    <mergeCell ref="A78:B78"/>
    <mergeCell ref="A72:B72"/>
    <mergeCell ref="A79:B79"/>
    <mergeCell ref="A59:B59"/>
    <mergeCell ref="A51:B51"/>
    <mergeCell ref="A4:G4"/>
    <mergeCell ref="A5:B5"/>
    <mergeCell ref="A129:B129"/>
    <mergeCell ref="A2:G2"/>
    <mergeCell ref="A3:G3"/>
    <mergeCell ref="A8:B8"/>
    <mergeCell ref="A9:B9"/>
    <mergeCell ref="A10:B10"/>
    <mergeCell ref="A11:B11"/>
    <mergeCell ref="A7:B7"/>
    <mergeCell ref="A46:B46"/>
    <mergeCell ref="A6:B6"/>
    <mergeCell ref="A41:B41"/>
    <mergeCell ref="C11:G11"/>
    <mergeCell ref="A43:B43"/>
    <mergeCell ref="A44:B44"/>
    <mergeCell ref="C6:G6"/>
    <mergeCell ref="C7:G7"/>
    <mergeCell ref="C8:G8"/>
    <mergeCell ref="C9:G9"/>
    <mergeCell ref="C10:G10"/>
    <mergeCell ref="A88:B88"/>
    <mergeCell ref="A92:B92"/>
    <mergeCell ref="A39:B39"/>
    <mergeCell ref="A207:B207"/>
    <mergeCell ref="A211:B211"/>
    <mergeCell ref="A158:B158"/>
    <mergeCell ref="A149:B149"/>
    <mergeCell ref="A194:B194"/>
    <mergeCell ref="A189:B189"/>
    <mergeCell ref="A110:B110"/>
    <mergeCell ref="A148:B148"/>
    <mergeCell ref="A151:B151"/>
    <mergeCell ref="A171:B171"/>
    <mergeCell ref="A137:B137"/>
    <mergeCell ref="A131:B131"/>
    <mergeCell ref="A116:B116"/>
    <mergeCell ref="A117:B117"/>
    <mergeCell ref="A132:B132"/>
    <mergeCell ref="A138:B138"/>
    <mergeCell ref="A191:B191"/>
    <mergeCell ref="A185:B185"/>
    <mergeCell ref="A195:B195"/>
    <mergeCell ref="A199:B199"/>
    <mergeCell ref="A200:B200"/>
    <mergeCell ref="A201:B201"/>
    <mergeCell ref="A192:B192"/>
    <mergeCell ref="A165:B165"/>
    <mergeCell ref="A166:B166"/>
    <mergeCell ref="A167:B167"/>
    <mergeCell ref="A140:B140"/>
    <mergeCell ref="A24:B24"/>
    <mergeCell ref="A74:B74"/>
    <mergeCell ref="A75:B75"/>
    <mergeCell ref="A229:B229"/>
    <mergeCell ref="A93:B93"/>
    <mergeCell ref="A152:B152"/>
    <mergeCell ref="A169:B169"/>
    <mergeCell ref="A202:B202"/>
    <mergeCell ref="A203:B203"/>
    <mergeCell ref="A172:B172"/>
    <mergeCell ref="A210:B210"/>
    <mergeCell ref="A212:B212"/>
    <mergeCell ref="A208:B208"/>
    <mergeCell ref="A204:B204"/>
    <mergeCell ref="A209:B209"/>
    <mergeCell ref="A205:B205"/>
    <mergeCell ref="A213:B213"/>
    <mergeCell ref="A214:B214"/>
    <mergeCell ref="A215:B215"/>
    <mergeCell ref="A216:B216"/>
    <mergeCell ref="A206:B206"/>
  </mergeCells>
  <phoneticPr fontId="2" type="noConversion"/>
  <printOptions horizontalCentered="1"/>
  <pageMargins left="0.25" right="0.25" top="0.5" bottom="0.5" header="0.3" footer="0.3"/>
  <pageSetup scale="63" fitToWidth="0" fitToHeight="0" orientation="portrait" r:id="rId1"/>
  <headerFooter alignWithMargins="0">
    <oddFooter>&amp;R&amp;P of &amp;N</oddFooter>
  </headerFooter>
  <rowBreaks count="4" manualBreakCount="4">
    <brk id="51" max="5" man="1"/>
    <brk id="93" max="5" man="1"/>
    <brk id="137" max="5" man="1"/>
    <brk id="18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1B185-6D8A-4D35-9FCB-242663A2D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50181-A70F-4490-9D50-CCCF7A8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3D324-8E49-475C-9CE5-48A7787F3D1F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Sanchez-Caba, Melina</cp:lastModifiedBy>
  <cp:lastPrinted>2022-04-06T17:08:22Z</cp:lastPrinted>
  <dcterms:created xsi:type="dcterms:W3CDTF">2016-01-12T23:24:17Z</dcterms:created>
  <dcterms:modified xsi:type="dcterms:W3CDTF">2023-09-05T17:57:22Z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