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B/2024-2025/"/>
    </mc:Choice>
  </mc:AlternateContent>
  <xr:revisionPtr revIDLastSave="11" documentId="8_{D27F8478-E961-4B50-90E1-DD6F6E7F48EA}" xr6:coauthVersionLast="47" xr6:coauthVersionMax="47" xr10:uidLastSave="{B4CA72A7-AA7D-4DC3-B121-58EB288ECAD0}"/>
  <bookViews>
    <workbookView xWindow="28680" yWindow="-120" windowWidth="29040" windowHeight="15720" tabRatio="500" xr2:uid="{00000000-000D-0000-FFFF-FFFF00000000}"/>
  </bookViews>
  <sheets>
    <sheet name="IB" sheetId="3" r:id="rId1"/>
  </sheets>
  <definedNames>
    <definedName name="_xlnm.Print_Area" localSheetId="0">IB!$A$1:$G$39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3" l="1"/>
  <c r="G30" i="3"/>
  <c r="G29" i="3"/>
  <c r="G28" i="3"/>
  <c r="G26" i="3"/>
  <c r="G25" i="3"/>
  <c r="G24" i="3"/>
  <c r="G23" i="3"/>
  <c r="G22" i="3"/>
  <c r="G20" i="3"/>
  <c r="G19" i="3"/>
  <c r="G18" i="3"/>
  <c r="G17" i="3"/>
  <c r="G16" i="3"/>
  <c r="G32" i="3" l="1"/>
  <c r="G34" i="3" s="1"/>
  <c r="G33" i="3" l="1"/>
  <c r="G35" i="3" s="1"/>
</calcChain>
</file>

<file path=xl/sharedStrings.xml><?xml version="1.0" encoding="utf-8"?>
<sst xmlns="http://schemas.openxmlformats.org/spreadsheetml/2006/main" count="48" uniqueCount="43">
  <si>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</si>
  <si>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</si>
  <si>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</si>
  <si>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</si>
  <si>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</si>
  <si>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</si>
  <si>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</si>
  <si>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</si>
  <si>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</si>
  <si>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</si>
  <si>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</si>
  <si>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</si>
  <si>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</si>
  <si>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</si>
  <si>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</si>
  <si>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>**Please note, we no longer accept credit card payment information by email, fax or letter mail.</t>
  </si>
  <si>
    <t xml:space="preserve">Digital Registration e-mail address: </t>
  </si>
  <si>
    <t>*Taxes may vary depending on province. Order total above is for estimation purposes only. Final total will be calculated on  your invoice.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</si>
  <si>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</si>
  <si>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</si>
  <si>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</si>
  <si>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</si>
  <si>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</si>
  <si>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</si>
  <si>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International Baccalaureate Middle Years</t>
  </si>
  <si>
    <t>Pearson Mathematics for the Middle Years Programme Year 1</t>
  </si>
  <si>
    <t>Pearson Mathematics for the Middle Years Programme Year 2</t>
  </si>
  <si>
    <t>Pearson Mathematics for the Middle Years Programme Year 3</t>
  </si>
  <si>
    <t>Pearson Mathematics for the Middle Years Programme Year 4+5 Extended</t>
  </si>
  <si>
    <t>Pearson Mathematics for the Middle Years Programme Year 4+5 Standard</t>
  </si>
  <si>
    <t>Pearson Mathematics for the Middle Years Programme Year 1 eBook only</t>
  </si>
  <si>
    <t>Pearson Mathematics for the Middle Years Programme Year 2 eBook only</t>
  </si>
  <si>
    <t>Pearson Mathematics for the Middle Years Programme Year 3 eBook only</t>
  </si>
  <si>
    <t>Pearson Mathematics for the Middle Years Programme Year 4+5 Standard eBook only</t>
  </si>
  <si>
    <t>Pearson Mathematics for the Middle Years Programme Year 4+5 Extended eBook only</t>
  </si>
  <si>
    <t>Pearson Mathematics for the IB Middle Years Programme Teacher Guide Year 1</t>
  </si>
  <si>
    <t>Pearson Mathematics for the IB Middle Years Programme Teacher Guide Year 2</t>
  </si>
  <si>
    <t>Pearson Mathematics for the IB Middle Years Programme Teacher Guide Year 3</t>
  </si>
  <si>
    <t>Pearson Mathematics for the IB Middle Years Programme Teacher Guide Year 4+5</t>
  </si>
  <si>
    <t>2024/2025 Order Form</t>
  </si>
  <si>
    <r>
      <t>Pearson Mathematics for the IB Middle Years Programme                                                                                                                                                              Print</t>
    </r>
    <r>
      <rPr>
        <sz val="9"/>
        <rFont val="Arial"/>
        <family val="2"/>
      </rPr>
      <t xml:space="preserve"> Product - Student Textbook (1 copy), includes code for one ebook (digital version of the book)</t>
    </r>
  </si>
  <si>
    <r>
      <t>ActiveLearn Digital Service                                                                                                                                                                                                                  Digital</t>
    </r>
    <r>
      <rPr>
        <sz val="9"/>
        <rFont val="Arial"/>
        <family val="2"/>
      </rPr>
      <t xml:space="preserve"> Product - code for one ebook (digital version of the Student Textbook)</t>
    </r>
  </si>
  <si>
    <r>
      <t>Teacher Guide                                                                                                                                                                                                                                      Digital</t>
    </r>
    <r>
      <rPr>
        <sz val="9"/>
        <rFont val="Arial"/>
        <family val="2"/>
      </rPr>
      <t xml:space="preserve"> Product - 1 year subscription (Downloadable teacher content to aid with planning and delivery)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</si>
</sst>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8"/>
      <color rgb="FF00000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  <font>
      <b/>
      <sz val="22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A5A5A5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2" tint="-9.9978637043366805E-2"/>
        <bgColor rgb="FF80808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10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5" fontId="8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7" fillId="0" borderId="0" xfId="0" applyFont="1"/>
    <xf numFmtId="0" fontId="13" fillId="0" borderId="0" xfId="0" applyFont="1" applyAlignment="1"/>
    <xf numFmtId="0" fontId="13" fillId="0" borderId="0" xfId="2" applyFont="1" applyAlignment="1">
      <alignment horizontal="right" vertical="center" readingOrder="1"/>
    </xf>
    <xf numFmtId="0" fontId="14" fillId="0" borderId="0" xfId="0" applyFont="1"/>
    <xf numFmtId="0" fontId="15" fillId="0" borderId="0" xfId="0" applyFont="1" applyAlignment="1"/>
    <xf numFmtId="1" fontId="10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0" fillId="5" borderId="6" xfId="0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6" fillId="0" borderId="0" xfId="0" applyFont="1" applyAlignment="1"/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</cellXfs>
  <cellStyles count="8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Hyperlink" xfId="1" builtinId="8"/>
    <cellStyle name="Normal" xfId="0" builtinId="0"/>
    <cellStyle name="Normal 2" xfId="2" xr:uid="{00000000-0005-0000-0000-00005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40550</xdr:colOff>
      <xdr:row>0</xdr:row>
      <xdr:rowOff>44450</xdr:rowOff>
    </xdr:from>
    <xdr:to>
      <xdr:col>1</xdr:col>
      <xdr:colOff>199967</xdr:colOff>
      <xdr:row>1</xdr:row>
      <xdr:rowOff>76200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35D3D4C7-DED6-4C27-971A-CB4C2605080B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0" y="44450"/>
          <a:ext cx="1505617" cy="6286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66503</xdr:colOff>
      <xdr:row>31</xdr:row>
      <xdr:rowOff>49876</xdr:rowOff>
    </xdr:from>
    <xdr:to>
      <xdr:col>1</xdr:col>
      <xdr:colOff>1695451</xdr:colOff>
      <xdr:row>36</xdr:row>
      <xdr:rowOff>133350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593A2E-5A8C-4062-9E77-DA67C20F0A8C}"/>
            </a:ext>
          </a:extLst>
        </xdr:cNvPr>
        <xdr:cNvSpPr txBox="1"/>
      </xdr:nvSpPr>
      <xdr:spPr>
        <a:xfrm>
          <a:off x="66503" y="28072426"/>
          <a:ext cx="2975148" cy="9978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1838-F81A-4001-ABE3-8B68BCF77852}">
  <sheetPr>
    <pageSetUpPr fitToPage="1"/>
  </sheetPr>
  <dimension ref="A1:V40"/>
  <sheetViews>
    <sheetView tabSelected="1" zoomScaleNormal="100" zoomScaleSheetLayoutView="80" workbookViewId="0">
      <selection activeCell="D31" sqref="D31"/>
    </sheetView>
  </sheetViews>
  <sheetFormatPr defaultColWidth="9.08984375" defaultRowHeight="12.5" x14ac:dyDescent="0.25"/>
  <cols>
    <col min="1" max="1" width="19.26953125" style="3" customWidth="1"/>
    <col min="2" max="2" width="34.6328125" style="3" customWidth="1"/>
    <col min="3" max="3" width="17" style="3" customWidth="1"/>
    <col min="4" max="4" width="16.6328125" style="3" bestFit="1" customWidth="1"/>
    <col min="5" max="5" width="9.36328125" style="3" customWidth="1"/>
    <col min="6" max="6" width="9.08984375" style="3"/>
    <col min="7" max="7" width="10.54296875" style="3" customWidth="1"/>
    <col min="8" max="8" width="13" style="3" customWidth="1"/>
    <col min="9" max="16384" width="9.08984375" style="3"/>
  </cols>
  <sheetData>
    <row r="1" spans="1:22" ht="47" customHeight="1" x14ac:dyDescent="0.25">
      <c r="A1" s="51"/>
      <c r="B1" s="51"/>
      <c r="C1" s="51"/>
      <c r="D1" s="51"/>
      <c r="E1" s="51"/>
      <c r="F1" s="51"/>
      <c r="G1" s="51"/>
    </row>
    <row r="2" spans="1:22" s="30" customFormat="1" ht="23" customHeight="1" x14ac:dyDescent="0.6">
      <c r="A2" s="55" t="s">
        <v>24</v>
      </c>
      <c r="B2" s="55"/>
      <c r="C2" s="55"/>
      <c r="D2" s="55"/>
      <c r="E2" s="55"/>
      <c r="F2" s="55"/>
      <c r="G2" s="55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2" customHeight="1" x14ac:dyDescent="0.25">
      <c r="A3" s="56" t="s">
        <v>39</v>
      </c>
      <c r="B3" s="56"/>
      <c r="C3" s="56"/>
      <c r="D3" s="56"/>
      <c r="E3" s="56"/>
      <c r="F3" s="56"/>
      <c r="G3" s="5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27" customFormat="1" ht="16" customHeight="1" x14ac:dyDescent="0.2">
      <c r="A4" s="57" t="s">
        <v>18</v>
      </c>
      <c r="B4" s="57"/>
      <c r="C4" s="57"/>
      <c r="D4" s="57"/>
      <c r="E4" s="57"/>
      <c r="F4" s="57"/>
      <c r="G4" s="57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s="11" customFormat="1" ht="16" customHeight="1" x14ac:dyDescent="0.25">
      <c r="A5" s="58" t="s">
        <v>0</v>
      </c>
      <c r="B5" s="58"/>
      <c r="C5" s="58"/>
      <c r="D5" s="58"/>
      <c r="E5" s="58"/>
      <c r="F5" s="58"/>
      <c r="G5" s="5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1" customFormat="1" ht="16" customHeight="1" x14ac:dyDescent="0.25">
      <c r="A6" s="59" t="s">
        <v>1</v>
      </c>
      <c r="B6" s="60"/>
      <c r="C6" s="59" t="s">
        <v>2</v>
      </c>
      <c r="D6" s="61"/>
      <c r="E6" s="61"/>
      <c r="F6" s="61"/>
      <c r="G6" s="6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1" customFormat="1" ht="16" customHeight="1" x14ac:dyDescent="0.25">
      <c r="A7" s="39" t="s">
        <v>3</v>
      </c>
      <c r="B7" s="40"/>
      <c r="C7" s="39" t="s">
        <v>14</v>
      </c>
      <c r="D7" s="41"/>
      <c r="E7" s="41"/>
      <c r="F7" s="41"/>
      <c r="G7" s="4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1" customFormat="1" ht="16" customHeight="1" x14ac:dyDescent="0.25">
      <c r="A8" s="39" t="s">
        <v>4</v>
      </c>
      <c r="B8" s="40"/>
      <c r="C8" s="39" t="s">
        <v>4</v>
      </c>
      <c r="D8" s="41"/>
      <c r="E8" s="41"/>
      <c r="F8" s="41"/>
      <c r="G8" s="4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11" customFormat="1" ht="16" customHeight="1" x14ac:dyDescent="0.25">
      <c r="A9" s="39" t="s">
        <v>5</v>
      </c>
      <c r="B9" s="40"/>
      <c r="C9" s="39" t="s">
        <v>5</v>
      </c>
      <c r="D9" s="41"/>
      <c r="E9" s="41"/>
      <c r="F9" s="41"/>
      <c r="G9" s="4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1" customFormat="1" ht="16" customHeight="1" x14ac:dyDescent="0.25">
      <c r="A10" s="39" t="s">
        <v>6</v>
      </c>
      <c r="B10" s="40"/>
      <c r="C10" s="39" t="s">
        <v>6</v>
      </c>
      <c r="D10" s="41"/>
      <c r="E10" s="41"/>
      <c r="F10" s="41"/>
      <c r="G10" s="4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s="11" customFormat="1" ht="16" customHeight="1" x14ac:dyDescent="0.25">
      <c r="A11" s="39" t="s">
        <v>7</v>
      </c>
      <c r="B11" s="40"/>
      <c r="C11" s="39" t="s">
        <v>7</v>
      </c>
      <c r="D11" s="41"/>
      <c r="E11" s="41"/>
      <c r="F11" s="41"/>
      <c r="G11" s="4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s="11" customFormat="1" ht="16" customHeight="1" x14ac:dyDescent="0.25">
      <c r="A12" s="39" t="s">
        <v>8</v>
      </c>
      <c r="B12" s="40"/>
      <c r="C12" s="39" t="s">
        <v>8</v>
      </c>
      <c r="D12" s="41"/>
      <c r="E12" s="41"/>
      <c r="F12" s="41"/>
      <c r="G12" s="4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s="11" customFormat="1" ht="16" customHeight="1" x14ac:dyDescent="0.25">
      <c r="A13" s="52" t="s">
        <v>16</v>
      </c>
      <c r="B13" s="53"/>
      <c r="C13" s="53"/>
      <c r="D13" s="53"/>
      <c r="E13" s="53"/>
      <c r="F13" s="53"/>
      <c r="G13" s="5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s="9" customFormat="1" ht="16" customHeight="1" x14ac:dyDescent="0.25">
      <c r="A14" s="42" t="s">
        <v>9</v>
      </c>
      <c r="B14" s="43"/>
      <c r="C14" s="44"/>
      <c r="D14" s="33" t="s">
        <v>10</v>
      </c>
      <c r="E14" s="33" t="s">
        <v>11</v>
      </c>
      <c r="F14" s="33" t="s">
        <v>12</v>
      </c>
      <c r="G14" s="33" t="s">
        <v>13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9" customFormat="1" ht="26.5" customHeight="1" x14ac:dyDescent="0.25">
      <c r="A15" s="45" t="s">
        <v>40</v>
      </c>
      <c r="B15" s="46"/>
      <c r="C15" s="46"/>
      <c r="D15" s="46"/>
      <c r="E15" s="46"/>
      <c r="F15" s="46"/>
      <c r="G15" s="4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2" s="9" customFormat="1" ht="16" customHeight="1" x14ac:dyDescent="0.25">
      <c r="A16" s="38" t="s">
        <v>25</v>
      </c>
      <c r="B16" s="38"/>
      <c r="C16" s="38"/>
      <c r="D16" s="37">
        <v>9781292367408</v>
      </c>
      <c r="E16" s="34">
        <v>67.25</v>
      </c>
      <c r="F16" s="35"/>
      <c r="G16" s="36">
        <f t="shared" ref="G16" si="0">E16*F16</f>
        <v>0</v>
      </c>
      <c r="H16" s="10"/>
      <c r="I16" s="10"/>
      <c r="J16" s="10"/>
      <c r="K16" s="10"/>
    </row>
    <row r="17" spans="1:22" s="9" customFormat="1" ht="16" customHeight="1" x14ac:dyDescent="0.25">
      <c r="A17" s="38" t="s">
        <v>26</v>
      </c>
      <c r="B17" s="38"/>
      <c r="C17" s="38"/>
      <c r="D17" s="37">
        <v>9781292367415</v>
      </c>
      <c r="E17" s="34">
        <v>77.75</v>
      </c>
      <c r="F17" s="35"/>
      <c r="G17" s="36">
        <f t="shared" ref="G17:G20" si="1">E17*F17</f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22" s="9" customFormat="1" ht="16" customHeight="1" x14ac:dyDescent="0.25">
      <c r="A18" s="38" t="s">
        <v>27</v>
      </c>
      <c r="B18" s="38"/>
      <c r="C18" s="38"/>
      <c r="D18" s="37">
        <v>9781292367422</v>
      </c>
      <c r="E18" s="34">
        <v>88.75</v>
      </c>
      <c r="F18" s="35"/>
      <c r="G18" s="36">
        <f t="shared" si="1"/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22" s="9" customFormat="1" ht="16" customHeight="1" x14ac:dyDescent="0.25">
      <c r="A19" s="38" t="s">
        <v>28</v>
      </c>
      <c r="B19" s="38"/>
      <c r="C19" s="38"/>
      <c r="D19" s="37">
        <v>9781292367446</v>
      </c>
      <c r="E19" s="34">
        <v>101.5</v>
      </c>
      <c r="F19" s="35"/>
      <c r="G19" s="36">
        <f t="shared" si="1"/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22" s="9" customFormat="1" ht="16" customHeight="1" x14ac:dyDescent="0.25">
      <c r="A20" s="38" t="s">
        <v>29</v>
      </c>
      <c r="B20" s="38"/>
      <c r="C20" s="38"/>
      <c r="D20" s="37">
        <v>9781292367439</v>
      </c>
      <c r="E20" s="34">
        <v>96</v>
      </c>
      <c r="F20" s="35"/>
      <c r="G20" s="36">
        <f t="shared" si="1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22" s="9" customFormat="1" ht="27" customHeight="1" x14ac:dyDescent="0.25">
      <c r="A21" s="48" t="s">
        <v>41</v>
      </c>
      <c r="B21" s="49"/>
      <c r="C21" s="49"/>
      <c r="D21" s="49"/>
      <c r="E21" s="49"/>
      <c r="F21" s="49"/>
      <c r="G21" s="5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2" s="9" customFormat="1" ht="16" customHeight="1" x14ac:dyDescent="0.25">
      <c r="A22" s="38" t="s">
        <v>30</v>
      </c>
      <c r="B22" s="38"/>
      <c r="C22" s="38"/>
      <c r="D22" s="37">
        <v>9781292408910</v>
      </c>
      <c r="E22" s="34">
        <v>55</v>
      </c>
      <c r="F22" s="35"/>
      <c r="G22" s="36">
        <f t="shared" ref="G22:G26" si="2">E22*F22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22" s="9" customFormat="1" ht="16" customHeight="1" x14ac:dyDescent="0.25">
      <c r="A23" s="38" t="s">
        <v>31</v>
      </c>
      <c r="B23" s="38"/>
      <c r="C23" s="38"/>
      <c r="D23" s="37">
        <v>9781292408927</v>
      </c>
      <c r="E23" s="34">
        <v>65.75</v>
      </c>
      <c r="F23" s="35"/>
      <c r="G23" s="36">
        <f t="shared" si="2"/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22" s="9" customFormat="1" ht="16" customHeight="1" x14ac:dyDescent="0.25">
      <c r="A24" s="38" t="s">
        <v>32</v>
      </c>
      <c r="B24" s="38"/>
      <c r="C24" s="38"/>
      <c r="D24" s="37">
        <v>9781292408934</v>
      </c>
      <c r="E24" s="34">
        <v>77.75</v>
      </c>
      <c r="F24" s="35"/>
      <c r="G24" s="36">
        <f t="shared" si="2"/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2" s="9" customFormat="1" ht="16" customHeight="1" x14ac:dyDescent="0.25">
      <c r="A25" s="38" t="s">
        <v>33</v>
      </c>
      <c r="B25" s="38"/>
      <c r="C25" s="38"/>
      <c r="D25" s="37">
        <v>9781292408941</v>
      </c>
      <c r="E25" s="34">
        <v>88.75</v>
      </c>
      <c r="F25" s="35"/>
      <c r="G25" s="36">
        <f t="shared" si="2"/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2" s="9" customFormat="1" ht="16" customHeight="1" x14ac:dyDescent="0.25">
      <c r="A26" s="38" t="s">
        <v>34</v>
      </c>
      <c r="B26" s="38"/>
      <c r="C26" s="38"/>
      <c r="D26" s="37">
        <v>9781292408958</v>
      </c>
      <c r="E26" s="34">
        <v>99.25</v>
      </c>
      <c r="F26" s="35"/>
      <c r="G26" s="36">
        <f t="shared" si="2"/>
        <v>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2" s="9" customFormat="1" ht="26.5" customHeight="1" x14ac:dyDescent="0.25">
      <c r="A27" s="48" t="s">
        <v>42</v>
      </c>
      <c r="B27" s="49"/>
      <c r="C27" s="49"/>
      <c r="D27" s="49"/>
      <c r="E27" s="49"/>
      <c r="F27" s="49"/>
      <c r="G27" s="5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2" s="18" customFormat="1" ht="16" customHeight="1" x14ac:dyDescent="0.25">
      <c r="A28" s="38" t="s">
        <v>35</v>
      </c>
      <c r="B28" s="38"/>
      <c r="C28" s="38"/>
      <c r="D28" s="37">
        <v>9781292400921</v>
      </c>
      <c r="E28" s="12">
        <v>202</v>
      </c>
      <c r="F28" s="13"/>
      <c r="G28" s="14">
        <f t="shared" ref="G28:G31" si="3">E28*F28</f>
        <v>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2" s="18" customFormat="1" ht="16" customHeight="1" x14ac:dyDescent="0.25">
      <c r="A29" s="38" t="s">
        <v>36</v>
      </c>
      <c r="B29" s="38"/>
      <c r="C29" s="38"/>
      <c r="D29" s="37">
        <v>9781292400938</v>
      </c>
      <c r="E29" s="12">
        <v>202</v>
      </c>
      <c r="F29" s="13"/>
      <c r="G29" s="14">
        <f t="shared" si="3"/>
        <v>0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2" s="18" customFormat="1" ht="16" customHeight="1" x14ac:dyDescent="0.25">
      <c r="A30" s="38" t="s">
        <v>37</v>
      </c>
      <c r="B30" s="38"/>
      <c r="C30" s="38"/>
      <c r="D30" s="37">
        <v>9781292400945</v>
      </c>
      <c r="E30" s="12">
        <v>202</v>
      </c>
      <c r="F30" s="13"/>
      <c r="G30" s="14">
        <f t="shared" si="3"/>
        <v>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s="9" customFormat="1" ht="16" customHeight="1" x14ac:dyDescent="0.25">
      <c r="A31" s="38" t="s">
        <v>38</v>
      </c>
      <c r="B31" s="38"/>
      <c r="C31" s="38"/>
      <c r="D31" s="37">
        <v>9781292400952</v>
      </c>
      <c r="E31" s="12">
        <v>403</v>
      </c>
      <c r="F31" s="16"/>
      <c r="G31" s="14">
        <f t="shared" si="3"/>
        <v>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22" ht="13.65" customHeight="1" x14ac:dyDescent="0.25">
      <c r="A32" s="8"/>
      <c r="B32" s="8"/>
      <c r="C32" s="8"/>
      <c r="D32" s="19"/>
      <c r="E32" s="20"/>
      <c r="F32" s="31" t="s">
        <v>20</v>
      </c>
      <c r="G32" s="21">
        <f>SUM(G15:G31)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3.65" customHeight="1" x14ac:dyDescent="0.25">
      <c r="A33" s="8"/>
      <c r="B33" s="8"/>
      <c r="C33" s="8"/>
      <c r="D33" s="22"/>
      <c r="E33" s="22"/>
      <c r="F33" s="32" t="s">
        <v>21</v>
      </c>
      <c r="G33" s="23">
        <f>G32*0.05</f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8"/>
      <c r="B34" s="8"/>
      <c r="C34" s="8"/>
      <c r="D34" s="24"/>
      <c r="E34" s="24"/>
      <c r="F34" s="32" t="s">
        <v>22</v>
      </c>
      <c r="G34" s="23">
        <f>G32*0.07</f>
        <v>0</v>
      </c>
    </row>
    <row r="35" spans="1:22" x14ac:dyDescent="0.25">
      <c r="A35" s="8"/>
      <c r="B35" s="8"/>
      <c r="C35" s="8"/>
      <c r="D35" s="25"/>
      <c r="E35" s="25"/>
      <c r="F35" s="31" t="s">
        <v>23</v>
      </c>
      <c r="G35" s="23">
        <f>G32+G33+G34</f>
        <v>0</v>
      </c>
    </row>
    <row r="36" spans="1:22" ht="11" customHeight="1" x14ac:dyDescent="0.25">
      <c r="A36" s="4"/>
      <c r="B36" s="4"/>
      <c r="C36" s="4"/>
      <c r="D36" s="5"/>
      <c r="E36" s="5"/>
      <c r="F36" s="5"/>
      <c r="G36" s="2"/>
    </row>
    <row r="37" spans="1:22" x14ac:dyDescent="0.25">
      <c r="A37" s="4"/>
      <c r="B37" s="4"/>
      <c r="C37" s="4"/>
      <c r="D37" s="6"/>
      <c r="E37" s="7"/>
      <c r="F37" s="4"/>
      <c r="G37" s="28" t="s">
        <v>19</v>
      </c>
    </row>
    <row r="38" spans="1:22" x14ac:dyDescent="0.25">
      <c r="A38" s="4"/>
      <c r="B38" s="4"/>
      <c r="C38" s="4"/>
      <c r="D38" s="6"/>
      <c r="E38" s="7"/>
      <c r="F38" s="4"/>
      <c r="G38" s="28" t="s">
        <v>17</v>
      </c>
    </row>
    <row r="39" spans="1:22" x14ac:dyDescent="0.25">
      <c r="A39" s="4"/>
      <c r="B39" s="4"/>
      <c r="C39" s="4"/>
      <c r="D39" s="6"/>
      <c r="E39" s="7"/>
      <c r="F39" s="4"/>
      <c r="G39" s="28" t="s">
        <v>15</v>
      </c>
    </row>
    <row r="40" spans="1:22" ht="13" x14ac:dyDescent="0.3">
      <c r="A40" s="4"/>
      <c r="B40" s="4"/>
      <c r="C40" s="4"/>
      <c r="D40" s="6"/>
      <c r="E40" s="7"/>
      <c r="F40" s="4"/>
      <c r="G40" s="1"/>
    </row>
  </sheetData>
  <mergeCells count="38">
    <mergeCell ref="A1:G1"/>
    <mergeCell ref="A19:C19"/>
    <mergeCell ref="A13:G13"/>
    <mergeCell ref="A2:G2"/>
    <mergeCell ref="A3:G3"/>
    <mergeCell ref="A4:G4"/>
    <mergeCell ref="A5:G5"/>
    <mergeCell ref="A6:B6"/>
    <mergeCell ref="C6:G6"/>
    <mergeCell ref="A10:B10"/>
    <mergeCell ref="C10:G10"/>
    <mergeCell ref="A11:B11"/>
    <mergeCell ref="C11:G11"/>
    <mergeCell ref="C12:G12"/>
    <mergeCell ref="A7:B7"/>
    <mergeCell ref="C7:G7"/>
    <mergeCell ref="A22:C22"/>
    <mergeCell ref="A20:C20"/>
    <mergeCell ref="A23:C23"/>
    <mergeCell ref="A21:G21"/>
    <mergeCell ref="A27:G27"/>
    <mergeCell ref="A8:B8"/>
    <mergeCell ref="C8:G8"/>
    <mergeCell ref="A9:B9"/>
    <mergeCell ref="C9:G9"/>
    <mergeCell ref="A18:C18"/>
    <mergeCell ref="A14:C14"/>
    <mergeCell ref="A15:G15"/>
    <mergeCell ref="A16:C16"/>
    <mergeCell ref="A17:C17"/>
    <mergeCell ref="A12:B12"/>
    <mergeCell ref="A29:C29"/>
    <mergeCell ref="A30:C30"/>
    <mergeCell ref="A31:C31"/>
    <mergeCell ref="A24:C24"/>
    <mergeCell ref="A25:C25"/>
    <mergeCell ref="A26:C26"/>
    <mergeCell ref="A28:C28"/>
  </mergeCells>
  <pageMargins left="0.7" right="0.7" top="0.75" bottom="0.75" header="0.3" footer="0.3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5" ma:contentTypeDescription="Create a new document." ma:contentTypeScope="" ma:versionID="c5691b4191879acfa72c86b20c31351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8683aa72a531af21a98f0f3df4c3288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3A584-05DD-456E-ABC1-B24679D8CD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43BA4-AD76-4557-B7EA-B02A19258AC8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68F929F-C4C6-46B1-9E46-FD69C5A35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</vt:lpstr>
      <vt:lpstr>IB!Print_Area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2021-08-31T20:42:11Z</cp:lastPrinted>
  <dcterms:created xsi:type="dcterms:W3CDTF">2017-01-19T14:33:31Z</dcterms:created>
  <dcterms:modified xsi:type="dcterms:W3CDTF">2024-08-23T16:18:42Z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