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E2745887-4392-49FF-9E35-0C2D990FD4F5}" xr6:coauthVersionLast="47" xr6:coauthVersionMax="47" xr10:uidLastSave="{00000000-0000-0000-0000-000000000000}"/>
  <bookViews>
    <workbookView xWindow="-110" yWindow="-110" windowWidth="19420" windowHeight="11500" xr2:uid="{02B49FEE-C136-4A58-B711-36D0D2C92505}"/>
  </bookViews>
  <sheets>
    <sheet name="WW" sheetId="2" r:id="rId1"/>
  </sheets>
  <definedNames>
    <definedName name="_xlnm.Print_Area" localSheetId="0">WW!$A$1:$J$42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2" l="1"/>
  <c r="J30" i="2"/>
  <c r="J26" i="2"/>
  <c r="J14" i="2"/>
  <c r="J20" i="2"/>
  <c r="J17" i="2"/>
  <c r="J16" i="2"/>
  <c r="J18" i="2"/>
  <c r="J21" i="2"/>
  <c r="J22" i="2"/>
  <c r="J23" i="2"/>
  <c r="J24" i="2"/>
  <c r="J27" i="2"/>
  <c r="J28" i="2"/>
  <c r="J29" i="2"/>
  <c r="J15" i="2" l="1"/>
  <c r="J32" i="2" l="1"/>
  <c r="J33" i="2" l="1"/>
  <c r="J34" i="2"/>
  <c r="J35" i="2" l="1"/>
</calcChain>
</file>

<file path=xl/sharedStrings.xml><?xml version="1.0" encoding="utf-8"?>
<sst xmlns="http://schemas.openxmlformats.org/spreadsheetml/2006/main" count="64" uniqueCount="60">
  <si>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</si>
  <si>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</si>
  <si>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</si>
  <si>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</si>
  <si>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</si>
  <si>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</si>
  <si>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</si>
  <si>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</si>
  <si>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</si>
  <si>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</si>
  <si>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</si>
  <si>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</si>
  <si>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</si>
  <si>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</si>
  <si>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</si>
  <si>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</si>
  <si>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</si>
  <si>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</si>
  <si>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</si>
  <si>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</si>
  <si>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</si>
  <si>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</si>
  <si>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Wider World (Grades 6-11)</t>
  </si>
  <si>
    <t>Wider World</t>
  </si>
  <si>
    <t>9781292377230</t>
  </si>
  <si>
    <t>9781292377247</t>
  </si>
  <si>
    <t>9781292377254</t>
  </si>
  <si>
    <t>9781292377261</t>
  </si>
  <si>
    <t>9781292377223</t>
  </si>
  <si>
    <t>9781292377186</t>
  </si>
  <si>
    <t>9781292377193</t>
  </si>
  <si>
    <t>9781292377209</t>
  </si>
  <si>
    <t>9781292377216</t>
  </si>
  <si>
    <t>9781292377179</t>
  </si>
  <si>
    <t>9781292394015</t>
  </si>
  <si>
    <t>9781292394022</t>
  </si>
  <si>
    <t>9781292394039</t>
  </si>
  <si>
    <t>9781292394046</t>
  </si>
  <si>
    <t>9781292394008</t>
  </si>
  <si>
    <t>9781292431147</t>
  </si>
  <si>
    <t>Wider World - Student's Book &amp; Workbook combined eBook Access Code - Level 1 (2 year subscription)</t>
  </si>
  <si>
    <t>Wider World - Student's Book &amp; Workbook combined eBook Access Code - Level 2 (2 year subscription)</t>
  </si>
  <si>
    <t>Wider World - Student's Book &amp; Workbook combined eBook Access Code - Level 3 (2 year subscription)</t>
  </si>
  <si>
    <t>Wider World - Student's Book &amp; Workbook combined eBook Access Code - Level 4 (2 year subscription)</t>
  </si>
  <si>
    <t>Wider World - Student's Book &amp; Workbook combined eBook Access Code - Starter (2 year subscription)</t>
  </si>
  <si>
    <t>Wider World - Student’s Book &amp; Workbook combined eBook with Online Practice Access Code - Starter (2 year subscription)</t>
  </si>
  <si>
    <t>Wider World - Student’s Book &amp; Workbook combined eBook with Online Practice Access Code - Level 1 (2 year subscription)</t>
  </si>
  <si>
    <t>Wider World - Student’s Book &amp; Workbook combined eBook with Online Practice Access Code - Level 2 (2 year subscription)</t>
  </si>
  <si>
    <t>Wider World - Student’s Book &amp; Workbook combined eBook with Online Practice Access Code - Level 3 (2 year subscription)</t>
  </si>
  <si>
    <t>Wider World - Student’s Book &amp; Workbook combined eBook with Online Practice Access Code - Level 4 (2 year subscription)</t>
  </si>
  <si>
    <t>2024/2025 Order Form</t>
  </si>
  <si>
    <t>Student's Book &amp; Workbook combined eBook Access Code</t>
  </si>
  <si>
    <t>Student’s Book &amp; Workbook combined eBook with Online Practice Access Code</t>
  </si>
  <si>
    <t>Teacher's Portal Access Code</t>
  </si>
  <si>
    <t>Wider World - Teacher's Portal Access Code - Starter (3 year subscription)</t>
  </si>
  <si>
    <t>Wider World - Teacher's Portal Access Code - Level 1 (3 year subscription)</t>
  </si>
  <si>
    <t>Wider World - Teacher's Portal Access Code - Level 2 (3 year subscription)</t>
  </si>
  <si>
    <t>Wider World - Teacher's Portal Access Code - Level 3 (3 year subscription)</t>
  </si>
  <si>
    <t>Wider World - Teacher's Portal Access Code - Level 4 (3 year subscription)</t>
  </si>
  <si>
    <t>Wider World - Teacher's Portal Access Code All Levels (Starter - 4) (2 year subscription)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</si>
</sst>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166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6" fontId="20" fillId="6" borderId="1" xfId="0" applyNumberFormat="1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 indent="1"/>
    </xf>
    <xf numFmtId="0" fontId="20" fillId="0" borderId="2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0</xdr:row>
      <xdr:rowOff>461992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029964" y="6350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2228850</xdr:colOff>
      <xdr:row>39</xdr:row>
      <xdr:rowOff>221512</xdr:rowOff>
    </xdr:from>
    <xdr:to>
      <xdr:col>6</xdr:col>
      <xdr:colOff>285750</xdr:colOff>
      <xdr:row>41</xdr:row>
      <xdr:rowOff>126715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05150" y="14785237"/>
          <a:ext cx="1616075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274638</xdr:colOff>
      <xdr:row>39</xdr:row>
      <xdr:rowOff>227436</xdr:rowOff>
    </xdr:from>
    <xdr:to>
      <xdr:col>4</xdr:col>
      <xdr:colOff>1866900</xdr:colOff>
      <xdr:row>42</xdr:row>
      <xdr:rowOff>7785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0938" y="14791161"/>
          <a:ext cx="1592262" cy="532824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209551</xdr:colOff>
      <xdr:row>39</xdr:row>
      <xdr:rowOff>244475</xdr:rowOff>
    </xdr:from>
    <xdr:to>
      <xdr:col>9</xdr:col>
      <xdr:colOff>482601</xdr:colOff>
      <xdr:row>41</xdr:row>
      <xdr:rowOff>121992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0A2BFC-F8D7-CE2E-E0B8-888102C94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1" y="14808200"/>
          <a:ext cx="1492250" cy="48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42"/>
  <sheetViews>
    <sheetView tabSelected="1" topLeftCell="A7" zoomScaleNormal="100" zoomScaleSheetLayoutView="100" workbookViewId="0">
      <selection activeCell="A12" sqref="A12:F12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17" style="1" customWidth="1"/>
    <col min="7" max="7" width="14.453125" style="4" customWidth="1"/>
    <col min="8" max="8" width="9.453125" style="4" customWidth="1"/>
    <col min="9" max="9" width="8" style="1" customWidth="1"/>
    <col min="10" max="10" width="12.6328125" style="1" customWidth="1"/>
    <col min="11" max="16384" width="8.6328125" style="1"/>
  </cols>
  <sheetData>
    <row r="1" spans="1:11" ht="38.5" customHeight="1" x14ac:dyDescent="0.35"/>
    <row r="2" spans="1:11" s="9" customFormat="1" ht="27" customHeight="1" x14ac:dyDescent="0.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s="10" customFormat="1" ht="16" customHeight="1" x14ac:dyDescent="0.35">
      <c r="A3" s="31" t="s">
        <v>50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s="11" customFormat="1" ht="22" customHeight="1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ht="20" customHeight="1" x14ac:dyDescent="0.3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</row>
    <row r="6" spans="1:11" ht="20" customHeight="1" x14ac:dyDescent="0.35">
      <c r="A6" s="36" t="s">
        <v>4</v>
      </c>
      <c r="B6" s="36"/>
      <c r="C6" s="36"/>
      <c r="D6" s="36"/>
      <c r="E6" s="36"/>
      <c r="F6" s="38" t="s">
        <v>11</v>
      </c>
      <c r="G6" s="38"/>
      <c r="H6" s="38"/>
      <c r="I6" s="38"/>
      <c r="J6" s="38"/>
    </row>
    <row r="7" spans="1:11" ht="20" customHeight="1" x14ac:dyDescent="0.35">
      <c r="A7" s="35" t="s">
        <v>5</v>
      </c>
      <c r="B7" s="35"/>
      <c r="C7" s="35"/>
      <c r="D7" s="35"/>
      <c r="E7" s="35"/>
      <c r="F7" s="39" t="s">
        <v>5</v>
      </c>
      <c r="G7" s="39"/>
      <c r="H7" s="39"/>
      <c r="I7" s="39"/>
      <c r="J7" s="39"/>
    </row>
    <row r="8" spans="1:11" ht="20" customHeight="1" x14ac:dyDescent="0.35">
      <c r="A8" s="35" t="s">
        <v>9</v>
      </c>
      <c r="B8" s="35"/>
      <c r="C8" s="35"/>
      <c r="D8" s="35"/>
      <c r="E8" s="35"/>
      <c r="F8" s="39" t="s">
        <v>6</v>
      </c>
      <c r="G8" s="39"/>
      <c r="H8" s="39"/>
      <c r="I8" s="39"/>
      <c r="J8" s="39"/>
    </row>
    <row r="9" spans="1:11" ht="20" customHeight="1" x14ac:dyDescent="0.35">
      <c r="A9" s="35" t="s">
        <v>7</v>
      </c>
      <c r="B9" s="35"/>
      <c r="C9" s="35"/>
      <c r="D9" s="35"/>
      <c r="E9" s="35"/>
      <c r="F9" s="39" t="s">
        <v>7</v>
      </c>
      <c r="G9" s="39"/>
      <c r="H9" s="39"/>
      <c r="I9" s="39"/>
      <c r="J9" s="39"/>
    </row>
    <row r="10" spans="1:11" ht="20" customHeight="1" x14ac:dyDescent="0.35">
      <c r="A10" s="37" t="s">
        <v>10</v>
      </c>
      <c r="B10" s="37"/>
      <c r="C10" s="37"/>
      <c r="D10" s="37"/>
      <c r="E10" s="37"/>
      <c r="F10" s="37" t="s">
        <v>10</v>
      </c>
      <c r="G10" s="37"/>
      <c r="H10" s="37"/>
      <c r="I10" s="37"/>
      <c r="J10" s="37"/>
    </row>
    <row r="11" spans="1:11" ht="20" customHeight="1" x14ac:dyDescent="0.35">
      <c r="A11" s="37" t="s">
        <v>8</v>
      </c>
      <c r="B11" s="37"/>
      <c r="C11" s="37"/>
      <c r="D11" s="37"/>
      <c r="E11" s="37"/>
      <c r="F11" s="37" t="s">
        <v>8</v>
      </c>
      <c r="G11" s="37"/>
      <c r="H11" s="37"/>
      <c r="I11" s="37"/>
      <c r="J11" s="37"/>
    </row>
    <row r="12" spans="1:11" ht="20" customHeight="1" x14ac:dyDescent="0.35">
      <c r="A12" s="43" t="s">
        <v>22</v>
      </c>
      <c r="B12" s="44"/>
      <c r="C12" s="44"/>
      <c r="D12" s="44"/>
      <c r="E12" s="44"/>
      <c r="F12" s="45"/>
      <c r="G12" s="17" t="s">
        <v>0</v>
      </c>
      <c r="H12" s="17" t="s">
        <v>21</v>
      </c>
      <c r="I12" s="13" t="s">
        <v>1</v>
      </c>
      <c r="J12" s="13" t="s">
        <v>2</v>
      </c>
    </row>
    <row r="13" spans="1:11" ht="19" customHeight="1" x14ac:dyDescent="0.35">
      <c r="A13" s="46" t="s">
        <v>51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1" s="8" customFormat="1" ht="28.5" customHeight="1" x14ac:dyDescent="0.35">
      <c r="A14" s="27" t="s">
        <v>44</v>
      </c>
      <c r="B14" s="28"/>
      <c r="C14" s="28"/>
      <c r="D14" s="28"/>
      <c r="E14" s="28"/>
      <c r="F14" s="29"/>
      <c r="G14" s="22" t="s">
        <v>28</v>
      </c>
      <c r="H14" s="18">
        <v>45</v>
      </c>
      <c r="I14" s="19"/>
      <c r="J14" s="20">
        <f t="shared" ref="J14" si="0">I14*H14</f>
        <v>0</v>
      </c>
      <c r="K14" s="1"/>
    </row>
    <row r="15" spans="1:11" s="8" customFormat="1" ht="28.5" customHeight="1" x14ac:dyDescent="0.35">
      <c r="A15" s="27" t="s">
        <v>40</v>
      </c>
      <c r="B15" s="28"/>
      <c r="C15" s="28"/>
      <c r="D15" s="28"/>
      <c r="E15" s="28"/>
      <c r="F15" s="29"/>
      <c r="G15" s="22" t="s">
        <v>24</v>
      </c>
      <c r="H15" s="18">
        <v>45</v>
      </c>
      <c r="I15" s="19"/>
      <c r="J15" s="20">
        <f t="shared" ref="J15:J29" si="1">I15*H15</f>
        <v>0</v>
      </c>
      <c r="K15" s="1"/>
    </row>
    <row r="16" spans="1:11" s="8" customFormat="1" ht="28.5" customHeight="1" x14ac:dyDescent="0.35">
      <c r="A16" s="27" t="s">
        <v>41</v>
      </c>
      <c r="B16" s="28"/>
      <c r="C16" s="28"/>
      <c r="D16" s="28"/>
      <c r="E16" s="28"/>
      <c r="F16" s="29"/>
      <c r="G16" s="22" t="s">
        <v>25</v>
      </c>
      <c r="H16" s="18">
        <v>45</v>
      </c>
      <c r="I16" s="19"/>
      <c r="J16" s="20">
        <f t="shared" si="1"/>
        <v>0</v>
      </c>
      <c r="K16" s="1"/>
    </row>
    <row r="17" spans="1:11" s="8" customFormat="1" ht="28.5" customHeight="1" x14ac:dyDescent="0.35">
      <c r="A17" s="27" t="s">
        <v>42</v>
      </c>
      <c r="B17" s="28"/>
      <c r="C17" s="28"/>
      <c r="D17" s="28"/>
      <c r="E17" s="28"/>
      <c r="F17" s="29"/>
      <c r="G17" s="22" t="s">
        <v>26</v>
      </c>
      <c r="H17" s="18">
        <v>45</v>
      </c>
      <c r="I17" s="19"/>
      <c r="J17" s="20">
        <f t="shared" si="1"/>
        <v>0</v>
      </c>
      <c r="K17" s="1"/>
    </row>
    <row r="18" spans="1:11" s="26" customFormat="1" ht="28.5" customHeight="1" x14ac:dyDescent="0.35">
      <c r="A18" s="49" t="s">
        <v>43</v>
      </c>
      <c r="B18" s="50"/>
      <c r="C18" s="50"/>
      <c r="D18" s="50"/>
      <c r="E18" s="50"/>
      <c r="F18" s="51"/>
      <c r="G18" s="21" t="s">
        <v>27</v>
      </c>
      <c r="H18" s="23">
        <v>45</v>
      </c>
      <c r="I18" s="21"/>
      <c r="J18" s="24">
        <f t="shared" si="1"/>
        <v>0</v>
      </c>
      <c r="K18" s="25"/>
    </row>
    <row r="19" spans="1:11" ht="19" customHeight="1" x14ac:dyDescent="0.35">
      <c r="A19" s="46" t="s">
        <v>52</v>
      </c>
      <c r="B19" s="47"/>
      <c r="C19" s="47"/>
      <c r="D19" s="47"/>
      <c r="E19" s="47"/>
      <c r="F19" s="47"/>
      <c r="G19" s="47"/>
      <c r="H19" s="47"/>
      <c r="I19" s="47"/>
      <c r="J19" s="48"/>
    </row>
    <row r="20" spans="1:11" s="8" customFormat="1" ht="28.5" customHeight="1" x14ac:dyDescent="0.35">
      <c r="A20" s="27" t="s">
        <v>45</v>
      </c>
      <c r="B20" s="28"/>
      <c r="C20" s="28"/>
      <c r="D20" s="28"/>
      <c r="E20" s="28"/>
      <c r="F20" s="29"/>
      <c r="G20" s="22" t="s">
        <v>33</v>
      </c>
      <c r="H20" s="18">
        <v>90</v>
      </c>
      <c r="I20" s="19"/>
      <c r="J20" s="20">
        <f t="shared" ref="J20" si="2">I20*H20</f>
        <v>0</v>
      </c>
      <c r="K20" s="1"/>
    </row>
    <row r="21" spans="1:11" s="8" customFormat="1" ht="28.5" customHeight="1" x14ac:dyDescent="0.35">
      <c r="A21" s="27" t="s">
        <v>46</v>
      </c>
      <c r="B21" s="28"/>
      <c r="C21" s="28"/>
      <c r="D21" s="28"/>
      <c r="E21" s="28"/>
      <c r="F21" s="29"/>
      <c r="G21" s="22" t="s">
        <v>29</v>
      </c>
      <c r="H21" s="18">
        <v>90</v>
      </c>
      <c r="I21" s="19"/>
      <c r="J21" s="20">
        <f t="shared" si="1"/>
        <v>0</v>
      </c>
      <c r="K21" s="1"/>
    </row>
    <row r="22" spans="1:11" s="8" customFormat="1" ht="28.5" customHeight="1" x14ac:dyDescent="0.35">
      <c r="A22" s="27" t="s">
        <v>47</v>
      </c>
      <c r="B22" s="28"/>
      <c r="C22" s="28"/>
      <c r="D22" s="28"/>
      <c r="E22" s="28"/>
      <c r="F22" s="29"/>
      <c r="G22" s="22" t="s">
        <v>30</v>
      </c>
      <c r="H22" s="18">
        <v>90</v>
      </c>
      <c r="I22" s="19"/>
      <c r="J22" s="20">
        <f t="shared" si="1"/>
        <v>0</v>
      </c>
      <c r="K22" s="1"/>
    </row>
    <row r="23" spans="1:11" s="8" customFormat="1" ht="28.5" customHeight="1" x14ac:dyDescent="0.35">
      <c r="A23" s="27" t="s">
        <v>48</v>
      </c>
      <c r="B23" s="28"/>
      <c r="C23" s="28"/>
      <c r="D23" s="28"/>
      <c r="E23" s="28"/>
      <c r="F23" s="29"/>
      <c r="G23" s="22" t="s">
        <v>31</v>
      </c>
      <c r="H23" s="18">
        <v>90</v>
      </c>
      <c r="I23" s="19"/>
      <c r="J23" s="20">
        <f t="shared" si="1"/>
        <v>0</v>
      </c>
      <c r="K23" s="1"/>
    </row>
    <row r="24" spans="1:11" s="8" customFormat="1" ht="28.5" customHeight="1" x14ac:dyDescent="0.35">
      <c r="A24" s="27" t="s">
        <v>49</v>
      </c>
      <c r="B24" s="28"/>
      <c r="C24" s="28"/>
      <c r="D24" s="28"/>
      <c r="E24" s="28"/>
      <c r="F24" s="29"/>
      <c r="G24" s="22" t="s">
        <v>32</v>
      </c>
      <c r="H24" s="18">
        <v>90</v>
      </c>
      <c r="I24" s="19"/>
      <c r="J24" s="20">
        <f t="shared" si="1"/>
        <v>0</v>
      </c>
      <c r="K24" s="1"/>
    </row>
    <row r="25" spans="1:11" ht="19" customHeight="1" x14ac:dyDescent="0.35">
      <c r="A25" s="46" t="s">
        <v>53</v>
      </c>
      <c r="B25" s="47"/>
      <c r="C25" s="47"/>
      <c r="D25" s="47"/>
      <c r="E25" s="47"/>
      <c r="F25" s="47"/>
      <c r="G25" s="47"/>
      <c r="H25" s="47"/>
      <c r="I25" s="47"/>
      <c r="J25" s="48"/>
    </row>
    <row r="26" spans="1:11" s="8" customFormat="1" ht="28.5" customHeight="1" x14ac:dyDescent="0.35">
      <c r="A26" s="27" t="s">
        <v>54</v>
      </c>
      <c r="B26" s="28"/>
      <c r="C26" s="28"/>
      <c r="D26" s="28"/>
      <c r="E26" s="28"/>
      <c r="F26" s="29"/>
      <c r="G26" s="22" t="s">
        <v>38</v>
      </c>
      <c r="H26" s="18">
        <v>90</v>
      </c>
      <c r="I26" s="19"/>
      <c r="J26" s="20">
        <f t="shared" ref="J26" si="3">I26*H26</f>
        <v>0</v>
      </c>
      <c r="K26" s="1"/>
    </row>
    <row r="27" spans="1:11" s="8" customFormat="1" ht="28.5" customHeight="1" x14ac:dyDescent="0.35">
      <c r="A27" s="27" t="s">
        <v>55</v>
      </c>
      <c r="B27" s="28"/>
      <c r="C27" s="28"/>
      <c r="D27" s="28"/>
      <c r="E27" s="28"/>
      <c r="F27" s="29"/>
      <c r="G27" s="22" t="s">
        <v>34</v>
      </c>
      <c r="H27" s="18">
        <v>90</v>
      </c>
      <c r="I27" s="19"/>
      <c r="J27" s="20">
        <f t="shared" si="1"/>
        <v>0</v>
      </c>
      <c r="K27" s="1"/>
    </row>
    <row r="28" spans="1:11" s="8" customFormat="1" ht="28.5" customHeight="1" x14ac:dyDescent="0.35">
      <c r="A28" s="27" t="s">
        <v>56</v>
      </c>
      <c r="B28" s="28"/>
      <c r="C28" s="28"/>
      <c r="D28" s="28"/>
      <c r="E28" s="28"/>
      <c r="F28" s="29"/>
      <c r="G28" s="22" t="s">
        <v>35</v>
      </c>
      <c r="H28" s="18">
        <v>90</v>
      </c>
      <c r="I28" s="19"/>
      <c r="J28" s="20">
        <f t="shared" si="1"/>
        <v>0</v>
      </c>
      <c r="K28" s="1"/>
    </row>
    <row r="29" spans="1:11" s="8" customFormat="1" ht="28.5" customHeight="1" x14ac:dyDescent="0.35">
      <c r="A29" s="27" t="s">
        <v>57</v>
      </c>
      <c r="B29" s="28"/>
      <c r="C29" s="28"/>
      <c r="D29" s="28"/>
      <c r="E29" s="28"/>
      <c r="F29" s="29"/>
      <c r="G29" s="22" t="s">
        <v>36</v>
      </c>
      <c r="H29" s="18">
        <v>90</v>
      </c>
      <c r="I29" s="19"/>
      <c r="J29" s="20">
        <f t="shared" si="1"/>
        <v>0</v>
      </c>
      <c r="K29" s="1"/>
    </row>
    <row r="30" spans="1:11" s="8" customFormat="1" ht="28.5" customHeight="1" x14ac:dyDescent="0.35">
      <c r="A30" s="27" t="s">
        <v>58</v>
      </c>
      <c r="B30" s="28"/>
      <c r="C30" s="28"/>
      <c r="D30" s="28"/>
      <c r="E30" s="28"/>
      <c r="F30" s="29"/>
      <c r="G30" s="22" t="s">
        <v>37</v>
      </c>
      <c r="H30" s="18">
        <v>90</v>
      </c>
      <c r="I30" s="19"/>
      <c r="J30" s="20">
        <f t="shared" ref="J30:J31" si="4">I30*H30</f>
        <v>0</v>
      </c>
      <c r="K30" s="1"/>
    </row>
    <row r="31" spans="1:11" s="8" customFormat="1" ht="28.5" customHeight="1" x14ac:dyDescent="0.35">
      <c r="A31" s="27" t="s">
        <v>59</v>
      </c>
      <c r="B31" s="28"/>
      <c r="C31" s="28"/>
      <c r="D31" s="28"/>
      <c r="E31" s="28"/>
      <c r="F31" s="29"/>
      <c r="G31" s="22" t="s">
        <v>39</v>
      </c>
      <c r="H31" s="18">
        <v>405.5</v>
      </c>
      <c r="I31" s="19"/>
      <c r="J31" s="20">
        <f t="shared" si="4"/>
        <v>0</v>
      </c>
      <c r="K31" s="1"/>
    </row>
    <row r="32" spans="1:11" s="5" customFormat="1" ht="22" customHeight="1" x14ac:dyDescent="0.35">
      <c r="A32" s="2"/>
      <c r="B32" s="2"/>
      <c r="C32" s="3"/>
      <c r="D32" s="3"/>
      <c r="G32" s="2"/>
      <c r="H32" s="16"/>
      <c r="I32" s="6" t="s">
        <v>14</v>
      </c>
      <c r="J32" s="14">
        <f>SUM(J13:J31)</f>
        <v>0</v>
      </c>
      <c r="K32" s="1"/>
    </row>
    <row r="33" spans="1:10" s="5" customFormat="1" ht="22" customHeight="1" x14ac:dyDescent="0.35">
      <c r="A33" s="42" t="s">
        <v>15</v>
      </c>
      <c r="B33" s="42"/>
      <c r="C33" s="42"/>
      <c r="D33" s="42"/>
      <c r="E33" s="42"/>
      <c r="F33" s="12"/>
      <c r="G33" s="2"/>
      <c r="H33" s="16"/>
      <c r="I33" s="7" t="s">
        <v>16</v>
      </c>
      <c r="J33" s="14">
        <f>J32*0.05</f>
        <v>0</v>
      </c>
    </row>
    <row r="34" spans="1:10" s="5" customFormat="1" ht="22" customHeight="1" x14ac:dyDescent="0.35">
      <c r="A34" s="42"/>
      <c r="B34" s="42"/>
      <c r="C34" s="42"/>
      <c r="D34" s="42"/>
      <c r="E34" s="42"/>
      <c r="F34" s="12"/>
      <c r="G34" s="2"/>
      <c r="H34" s="16"/>
      <c r="I34" s="7" t="s">
        <v>17</v>
      </c>
      <c r="J34" s="14">
        <f>J32*0.07</f>
        <v>0</v>
      </c>
    </row>
    <row r="35" spans="1:10" s="5" customFormat="1" ht="22" customHeight="1" x14ac:dyDescent="0.35">
      <c r="A35" s="42"/>
      <c r="B35" s="42"/>
      <c r="C35" s="42"/>
      <c r="D35" s="42"/>
      <c r="E35" s="42"/>
      <c r="F35" s="12"/>
      <c r="G35" s="2"/>
      <c r="H35" s="16"/>
      <c r="I35" s="6" t="s">
        <v>13</v>
      </c>
      <c r="J35" s="15">
        <f>J32+J33+J34</f>
        <v>0</v>
      </c>
    </row>
    <row r="36" spans="1:10" ht="12.5" customHeight="1" x14ac:dyDescent="0.35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spans="1:10" ht="12" customHeight="1" x14ac:dyDescent="0.35">
      <c r="A37" s="40" t="s">
        <v>18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12" customHeight="1" x14ac:dyDescent="0.35">
      <c r="A38" s="40" t="s">
        <v>19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12" customHeight="1" x14ac:dyDescent="0.35">
      <c r="A39" s="40" t="s">
        <v>12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4" customHeight="1" x14ac:dyDescent="0.35">
      <c r="A40" s="41"/>
      <c r="B40" s="41"/>
      <c r="C40" s="41"/>
      <c r="D40" s="41"/>
      <c r="E40" s="41"/>
      <c r="F40" s="41"/>
      <c r="G40" s="41"/>
      <c r="H40" s="41"/>
      <c r="I40" s="41"/>
      <c r="J40" s="41"/>
    </row>
    <row r="42" spans="1:10" ht="11.5" customHeight="1" x14ac:dyDescent="0.35"/>
  </sheetData>
  <mergeCells count="42">
    <mergeCell ref="A19:J19"/>
    <mergeCell ref="A21:F21"/>
    <mergeCell ref="A28:F28"/>
    <mergeCell ref="A20:F20"/>
    <mergeCell ref="A26:F26"/>
    <mergeCell ref="A22:F22"/>
    <mergeCell ref="A23:F23"/>
    <mergeCell ref="A24:F24"/>
    <mergeCell ref="A27:F27"/>
    <mergeCell ref="A25:J25"/>
    <mergeCell ref="F11:J11"/>
    <mergeCell ref="A37:J37"/>
    <mergeCell ref="A38:J38"/>
    <mergeCell ref="A39:J39"/>
    <mergeCell ref="A40:J40"/>
    <mergeCell ref="A33:E35"/>
    <mergeCell ref="A36:J36"/>
    <mergeCell ref="A12:F12"/>
    <mergeCell ref="A15:F15"/>
    <mergeCell ref="A13:J13"/>
    <mergeCell ref="A14:F14"/>
    <mergeCell ref="A31:F31"/>
    <mergeCell ref="A29:F29"/>
    <mergeCell ref="A16:F16"/>
    <mergeCell ref="A17:F17"/>
    <mergeCell ref="A18:F18"/>
    <mergeCell ref="A30:F30"/>
    <mergeCell ref="A2:J2"/>
    <mergeCell ref="A3:J3"/>
    <mergeCell ref="A4:J4"/>
    <mergeCell ref="A5:J5"/>
    <mergeCell ref="A7:E7"/>
    <mergeCell ref="A6:E6"/>
    <mergeCell ref="A11:E11"/>
    <mergeCell ref="F6:J6"/>
    <mergeCell ref="F7:J7"/>
    <mergeCell ref="A8:E8"/>
    <mergeCell ref="A9:E9"/>
    <mergeCell ref="A10:E10"/>
    <mergeCell ref="F8:J8"/>
    <mergeCell ref="F9:J9"/>
    <mergeCell ref="F10:J10"/>
  </mergeCells>
  <phoneticPr fontId="2" type="noConversion"/>
  <printOptions horizontalCentered="1"/>
  <pageMargins left="0.5" right="0.5" top="0.5" bottom="0.5" header="0.3" footer="0.3"/>
  <pageSetup scale="74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WW</vt:lpstr>
      <vt:lpstr>WW!Print_Area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cp:lastPrinted>2024-08-28T13:25:13Z</cp:lastPrinted>
  <dcterms:created xsi:type="dcterms:W3CDTF">2021-05-05T13:59:48Z</dcterms:created>
  <dcterms:modified xsi:type="dcterms:W3CDTF">2024-10-02T12:43:08Z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