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Math/Precalculus/"/>
    </mc:Choice>
  </mc:AlternateContent>
  <xr:revisionPtr revIDLastSave="0" documentId="8_{3514600E-E5CD-40C0-9959-C38732731752}" xr6:coauthVersionLast="47" xr6:coauthVersionMax="47" xr10:uidLastSave="{00000000-0000-0000-0000-000000000000}"/>
  <bookViews>
    <workbookView xWindow="-110" yWindow="-110" windowWidth="19420" windowHeight="10300" xr2:uid="{72C0EC04-2935-4C1C-8DB2-7A7A3FBE68F2}"/>
  </bookViews>
  <sheets>
    <sheet name="F&amp;P 10" sheetId="1" r:id="rId1"/>
  </sheets>
  <definedNames>
    <definedName name="_xlnm._FilterDatabase" localSheetId="0" hidden="1">'F&amp;P 10'!$A$13:$F$34</definedName>
    <definedName name="_xlnm.Print_Area" localSheetId="0">'F&amp;P 10'!$A$1:$F$39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30" i="1"/>
  <c r="F29" i="1"/>
  <c r="F28" i="1"/>
  <c r="F26" i="1"/>
  <c r="F25" i="1"/>
  <c r="F22" i="1"/>
  <c r="F21" i="1" l="1"/>
  <c r="F20" i="1"/>
  <c r="F19" i="1"/>
  <c r="F18" i="1"/>
  <c r="F17" i="1"/>
  <c r="F16" i="1"/>
  <c r="F15" i="1"/>
  <c r="F31" i="1" l="1"/>
  <c r="F32" i="1" s="1"/>
  <c r="F33" i="1" l="1"/>
  <c r="F34" i="1" l="1"/>
</calcChain>
</file>

<file path=xl/sharedStrings.xml><?xml version="1.0" encoding="utf-8"?>
<sst xmlns="http://schemas.openxmlformats.org/spreadsheetml/2006/main" count="46" uniqueCount="42">
  <si>
    <t>P.O. #:</t>
  </si>
  <si>
    <t>Shipping Address:</t>
  </si>
  <si>
    <t>Billing Address (if different from shipping):</t>
  </si>
  <si>
    <t>School:</t>
  </si>
  <si>
    <t>School/District:</t>
  </si>
  <si>
    <t>Attn.:</t>
  </si>
  <si>
    <t>Address:</t>
  </si>
  <si>
    <t>City/Prov/ Postal Code:</t>
  </si>
  <si>
    <t>Phone:</t>
  </si>
  <si>
    <t xml:space="preserve">Digital Registration e-mail address: </t>
  </si>
  <si>
    <t>TITLE</t>
  </si>
  <si>
    <t>ISBN</t>
  </si>
  <si>
    <t>Net Price</t>
  </si>
  <si>
    <t>QTY</t>
  </si>
  <si>
    <t>TOTAL</t>
  </si>
  <si>
    <t>GST (5%)</t>
  </si>
  <si>
    <t>Shipping (7%)¹</t>
  </si>
  <si>
    <t>*Taxes may vary depending on province. Order total above is for estimation purposes only. Final total will be calculated on  your invoice.</t>
  </si>
  <si>
    <t>**Please note, we no longer accept credit card payment information by email, fax or letter mail.</t>
  </si>
  <si>
    <t>Minimum shipping charges apply, depending on your location. Prices subject to change.</t>
  </si>
  <si>
    <t>Order Sub Total</t>
  </si>
  <si>
    <t>Estimated Final Total</t>
  </si>
  <si>
    <t>School Division ● Email: school_inquiries@pearsoned.com ● Tel: 1-800-361-6128 ● www.pearsoncanadaschool.com</t>
  </si>
  <si>
    <t>Pearson Foundations and Precalculus 10 Student Edition WNCP (Print)</t>
  </si>
  <si>
    <t>Pearson Foundations and Precalculus 10 Teacher Technology DVD</t>
  </si>
  <si>
    <t>Pearson Foundations and Precalculus 10 WNCP Workbook</t>
  </si>
  <si>
    <t>Pearson Foundations and Precalculus 10 Workbook Teacher's Edition WNCP</t>
  </si>
  <si>
    <t>Pearson Foundations and Precalculus 10 Workbook Line Masters with CD</t>
  </si>
  <si>
    <t>Pearson Foundations and Precalculus 10 Solutions CD</t>
  </si>
  <si>
    <t>Pearson Foundations and Precalculus 10 MathXL Single Student Access</t>
  </si>
  <si>
    <t>Grade 10</t>
  </si>
  <si>
    <t>Grade 11</t>
  </si>
  <si>
    <t>Pearson Precalculus 11 - My Worktext Student Print Resource</t>
  </si>
  <si>
    <t>Pearson Precalculus 11 - Teacher Resource with Technology DVD</t>
  </si>
  <si>
    <t>Grade 12</t>
  </si>
  <si>
    <t>Pearson Precalculus 12 - My Worktext Student Print Resource</t>
  </si>
  <si>
    <t>Pearson Precalculus 12 - Solutions CD</t>
  </si>
  <si>
    <t>Pearson Precalculus 12 - Teacher Resource with Technology DVD</t>
  </si>
  <si>
    <t xml:space="preserve">Foundations and Precalculus </t>
  </si>
  <si>
    <t>2026 Order Form</t>
  </si>
  <si>
    <t>Pearson Foundations and Precalculus 10 Teacher Resource Pages (no binder included)</t>
  </si>
  <si>
    <t>Pearson Foundations and Precalculus 10 - 1 year student access (for school purchase)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</si>
</sst>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_(&quot;$&quot;* #,##0.00_);_(&quot;$&quot;* \(#,##0.00\);_(&quot;$&quot;* &quot;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Plus Jakarta Sans"/>
    </font>
    <font>
      <b/>
      <sz val="22"/>
      <name val="Plus Jakarta Sans"/>
    </font>
    <font>
      <b/>
      <sz val="14"/>
      <name val="Plus Jakarta Sans"/>
    </font>
    <font>
      <b/>
      <sz val="18"/>
      <name val="Plus Jakarta Sans"/>
    </font>
    <font>
      <sz val="9"/>
      <name val="Plus Jakarta Sans"/>
    </font>
    <font>
      <sz val="9"/>
      <color theme="1"/>
      <name val="Plus Jakarta Sans"/>
    </font>
    <font>
      <b/>
      <sz val="9"/>
      <name val="Plus Jakarta Sans"/>
    </font>
    <font>
      <sz val="9"/>
      <color rgb="FF000000"/>
      <name val="Plus Jakarta Sans"/>
    </font>
    <font>
      <b/>
      <sz val="9"/>
      <color rgb="FFFFFFFF"/>
      <name val="Plus Jakarta Sans"/>
    </font>
    <font>
      <sz val="10"/>
      <color theme="1"/>
      <name val="Plus Jakarta Sans"/>
    </font>
    <font>
      <sz val="10"/>
      <name val="Plus Jakarta Sans"/>
    </font>
    <font>
      <b/>
      <sz val="10"/>
      <name val="Plus Jakarta Sans"/>
    </font>
    <font>
      <sz val="10"/>
      <color rgb="FF000000"/>
      <name val="Plus Jakarta Sans"/>
    </font>
    <font>
      <b/>
      <sz val="9"/>
      <color rgb="FF0D004D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EDECF6"/>
        <bgColor indexed="64"/>
      </patternFill>
    </fill>
    <fill>
      <patternFill patternType="solid">
        <fgColor rgb="FFEDECF6"/>
        <bgColor rgb="FF808080"/>
      </patternFill>
    </fill>
    <fill>
      <patternFill patternType="solid">
        <fgColor rgb="FF0D004D"/>
        <bgColor rgb="FF80808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6" fillId="0" borderId="0" xfId="0" applyFont="1"/>
    <xf numFmtId="0" fontId="8" fillId="0" borderId="0" xfId="0" applyFont="1" applyAlignment="1">
      <alignment vertical="top" wrapText="1"/>
    </xf>
    <xf numFmtId="1" fontId="8" fillId="0" borderId="2" xfId="0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5" fillId="0" borderId="6" xfId="0" applyFont="1" applyBorder="1"/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right"/>
    </xf>
    <xf numFmtId="166" fontId="5" fillId="0" borderId="7" xfId="0" applyNumberFormat="1" applyFont="1" applyBorder="1"/>
    <xf numFmtId="1" fontId="6" fillId="0" borderId="0" xfId="0" applyNumberFormat="1" applyFont="1"/>
    <xf numFmtId="4" fontId="5" fillId="0" borderId="0" xfId="0" applyNumberFormat="1" applyFont="1" applyAlignment="1">
      <alignment horizontal="right"/>
    </xf>
    <xf numFmtId="164" fontId="5" fillId="0" borderId="8" xfId="0" applyNumberFormat="1" applyFont="1" applyBorder="1"/>
    <xf numFmtId="166" fontId="5" fillId="0" borderId="9" xfId="0" applyNumberFormat="1" applyFont="1" applyBorder="1"/>
    <xf numFmtId="1" fontId="10" fillId="0" borderId="0" xfId="0" applyNumberFormat="1" applyFont="1"/>
    <xf numFmtId="4" fontId="11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0" fontId="11" fillId="0" borderId="0" xfId="0" applyFont="1"/>
    <xf numFmtId="0" fontId="10" fillId="0" borderId="0" xfId="0" applyFont="1"/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top" readingOrder="1"/>
    </xf>
    <xf numFmtId="1" fontId="14" fillId="3" borderId="2" xfId="0" applyNumberFormat="1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center" vertical="center" wrapText="1"/>
    </xf>
    <xf numFmtId="4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1" fontId="9" fillId="4" borderId="2" xfId="0" applyNumberFormat="1" applyFont="1" applyFill="1" applyBorder="1" applyAlignment="1">
      <alignment horizontal="center" vertical="center"/>
    </xf>
    <xf numFmtId="4" fontId="9" fillId="4" borderId="2" xfId="0" applyNumberFormat="1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4" fontId="7" fillId="2" borderId="2" xfId="0" applyNumberFormat="1" applyFont="1" applyFill="1" applyBorder="1" applyAlignment="1">
      <alignment horizontal="left"/>
    </xf>
    <xf numFmtId="165" fontId="2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14" fillId="3" borderId="3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4" fontId="5" fillId="0" borderId="2" xfId="0" applyNumberFormat="1" applyFont="1" applyBorder="1" applyAlignment="1">
      <alignment horizontal="left"/>
    </xf>
    <xf numFmtId="0" fontId="5" fillId="0" borderId="2" xfId="0" applyFont="1" applyBorder="1"/>
    <xf numFmtId="0" fontId="7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102394</xdr:colOff>
      <xdr:row>0</xdr:row>
      <xdr:rowOff>342493</xdr:rowOff>
    </xdr:from>
    <xdr:to>
      <xdr:col>1</xdr:col>
      <xdr:colOff>922602</xdr:colOff>
      <xdr:row>1</xdr:row>
      <xdr:rowOff>206516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2FFE2912-BE4D-4767-B0E5-F2F6C2EBE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394" y="342493"/>
          <a:ext cx="1544505" cy="310507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104775</xdr:colOff>
      <xdr:row>30</xdr:row>
      <xdr:rowOff>92364</xdr:rowOff>
    </xdr:from>
    <xdr:to>
      <xdr:col>2</xdr:col>
      <xdr:colOff>0</xdr:colOff>
      <xdr:row>35</xdr:row>
      <xdr:rowOff>39688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729005-04C9-4E99-BCBA-1BEAA4DA79CB}"/>
            </a:ext>
          </a:extLst>
        </xdr:cNvPr>
        <xdr:cNvSpPr txBox="1"/>
      </xdr:nvSpPr>
      <xdr:spPr>
        <a:xfrm>
          <a:off x="104775" y="7345255"/>
          <a:ext cx="4647803" cy="99904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 editAs="oneCell">
    <xdr:from>
      <xdr:col>4</xdr:col>
      <xdr:colOff>152797</xdr:colOff>
      <xdr:row>0</xdr:row>
      <xdr:rowOff>57547</xdr:rowOff>
    </xdr:from>
    <xdr:to>
      <xdr:col>5</xdr:col>
      <xdr:colOff>615273</xdr:colOff>
      <xdr:row>2</xdr:row>
      <xdr:rowOff>480147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64B0E66-90C8-4224-AC81-75C90D973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77485" y="57547"/>
          <a:ext cx="1184788" cy="16291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3779-C461-474C-B3D6-9BDB3D2F6DD8}">
  <sheetPr>
    <pageSetUpPr fitToPage="1"/>
  </sheetPr>
  <dimension ref="A1:H39"/>
  <sheetViews>
    <sheetView tabSelected="1" zoomScale="96" zoomScaleNormal="96" zoomScaleSheetLayoutView="80" workbookViewId="0">
      <selection activeCell="A13" sqref="A13:B13"/>
    </sheetView>
  </sheetViews>
  <sheetFormatPr defaultColWidth="17.33203125" defaultRowHeight="24" x14ac:dyDescent="0.85"/>
  <cols>
    <col min="1" max="1" width="9.5" style="1" customWidth="1"/>
    <col min="2" max="2" width="52.83203125" style="1" bestFit="1" customWidth="1"/>
    <col min="3" max="3" width="18.33203125" style="2" customWidth="1"/>
    <col min="4" max="4" width="11.58203125" style="1" customWidth="1"/>
    <col min="5" max="5" width="9.5" style="1" customWidth="1"/>
    <col min="6" max="6" width="12.1640625" style="1" customWidth="1"/>
    <col min="7" max="7" width="17.33203125" style="2"/>
    <col min="8" max="16384" width="17.33203125" style="1"/>
  </cols>
  <sheetData>
    <row r="1" spans="1:8" ht="35.25" customHeight="1" x14ac:dyDescent="0.85"/>
    <row r="2" spans="1:8" ht="60" customHeight="1" x14ac:dyDescent="1.5">
      <c r="A2" s="37" t="s">
        <v>38</v>
      </c>
      <c r="B2" s="38"/>
      <c r="C2" s="38"/>
      <c r="D2" s="38"/>
      <c r="E2" s="38"/>
      <c r="F2" s="38"/>
    </row>
    <row r="3" spans="1:8" ht="38" customHeight="1" x14ac:dyDescent="0.85">
      <c r="A3" s="39" t="s">
        <v>39</v>
      </c>
      <c r="B3" s="39"/>
      <c r="C3" s="39"/>
      <c r="D3" s="39"/>
      <c r="E3" s="39"/>
      <c r="F3" s="39"/>
    </row>
    <row r="4" spans="1:8" s="3" customFormat="1" ht="16.149999999999999" customHeight="1" x14ac:dyDescent="0.6">
      <c r="A4" s="40" t="s">
        <v>22</v>
      </c>
      <c r="B4" s="40"/>
      <c r="C4" s="40"/>
      <c r="D4" s="40"/>
      <c r="E4" s="40"/>
      <c r="F4" s="40"/>
      <c r="G4" s="14"/>
    </row>
    <row r="5" spans="1:8" s="3" customFormat="1" ht="16.149999999999999" customHeight="1" x14ac:dyDescent="0.6">
      <c r="A5" s="41" t="s">
        <v>0</v>
      </c>
      <c r="B5" s="41"/>
      <c r="C5" s="41"/>
      <c r="D5" s="41"/>
      <c r="E5" s="41"/>
      <c r="F5" s="41"/>
      <c r="G5" s="14"/>
    </row>
    <row r="6" spans="1:8" s="3" customFormat="1" ht="16.149999999999999" customHeight="1" x14ac:dyDescent="0.6">
      <c r="A6" s="35" t="s">
        <v>1</v>
      </c>
      <c r="B6" s="35"/>
      <c r="C6" s="36" t="s">
        <v>2</v>
      </c>
      <c r="D6" s="36"/>
      <c r="E6" s="36"/>
      <c r="F6" s="36"/>
      <c r="G6" s="14"/>
    </row>
    <row r="7" spans="1:8" s="3" customFormat="1" ht="16.149999999999999" customHeight="1" x14ac:dyDescent="0.6">
      <c r="A7" s="41" t="s">
        <v>3</v>
      </c>
      <c r="B7" s="41"/>
      <c r="C7" s="44" t="s">
        <v>4</v>
      </c>
      <c r="D7" s="44"/>
      <c r="E7" s="44"/>
      <c r="F7" s="44"/>
      <c r="G7" s="14"/>
    </row>
    <row r="8" spans="1:8" s="3" customFormat="1" ht="16.149999999999999" customHeight="1" x14ac:dyDescent="0.6">
      <c r="A8" s="41" t="s">
        <v>5</v>
      </c>
      <c r="B8" s="41"/>
      <c r="C8" s="44" t="s">
        <v>5</v>
      </c>
      <c r="D8" s="44"/>
      <c r="E8" s="44"/>
      <c r="F8" s="44"/>
      <c r="G8" s="14"/>
    </row>
    <row r="9" spans="1:8" s="3" customFormat="1" ht="16.149999999999999" customHeight="1" x14ac:dyDescent="0.6">
      <c r="A9" s="41" t="s">
        <v>6</v>
      </c>
      <c r="B9" s="41"/>
      <c r="C9" s="44" t="s">
        <v>6</v>
      </c>
      <c r="D9" s="44"/>
      <c r="E9" s="44"/>
      <c r="F9" s="44"/>
      <c r="G9" s="14"/>
      <c r="H9" s="4"/>
    </row>
    <row r="10" spans="1:8" s="3" customFormat="1" ht="16.149999999999999" customHeight="1" x14ac:dyDescent="0.6">
      <c r="A10" s="45" t="s">
        <v>7</v>
      </c>
      <c r="B10" s="45"/>
      <c r="C10" s="45" t="s">
        <v>7</v>
      </c>
      <c r="D10" s="45"/>
      <c r="E10" s="45"/>
      <c r="F10" s="45"/>
      <c r="G10" s="14"/>
    </row>
    <row r="11" spans="1:8" s="3" customFormat="1" ht="16.149999999999999" customHeight="1" x14ac:dyDescent="0.6">
      <c r="A11" s="45" t="s">
        <v>8</v>
      </c>
      <c r="B11" s="45"/>
      <c r="C11" s="45" t="s">
        <v>8</v>
      </c>
      <c r="D11" s="45"/>
      <c r="E11" s="45"/>
      <c r="F11" s="45"/>
      <c r="G11" s="14"/>
    </row>
    <row r="12" spans="1:8" s="3" customFormat="1" ht="16.149999999999999" customHeight="1" x14ac:dyDescent="0.6">
      <c r="A12" s="46" t="s">
        <v>9</v>
      </c>
      <c r="B12" s="46"/>
      <c r="C12" s="46"/>
      <c r="D12" s="46"/>
      <c r="E12" s="46"/>
      <c r="F12" s="46"/>
      <c r="G12" s="14"/>
    </row>
    <row r="13" spans="1:8" s="3" customFormat="1" ht="16.149999999999999" customHeight="1" x14ac:dyDescent="0.6">
      <c r="A13" s="42" t="s">
        <v>10</v>
      </c>
      <c r="B13" s="43"/>
      <c r="C13" s="25" t="s">
        <v>11</v>
      </c>
      <c r="D13" s="26" t="s">
        <v>12</v>
      </c>
      <c r="E13" s="27" t="s">
        <v>13</v>
      </c>
      <c r="F13" s="28" t="s">
        <v>14</v>
      </c>
      <c r="G13" s="14"/>
    </row>
    <row r="14" spans="1:8" s="3" customFormat="1" ht="16.149999999999999" customHeight="1" x14ac:dyDescent="0.6">
      <c r="A14" s="29" t="s">
        <v>30</v>
      </c>
      <c r="B14" s="30"/>
      <c r="C14" s="31"/>
      <c r="D14" s="32"/>
      <c r="E14" s="33"/>
      <c r="F14" s="34"/>
      <c r="G14" s="14"/>
    </row>
    <row r="15" spans="1:8" s="3" customFormat="1" ht="16.149999999999999" customHeight="1" x14ac:dyDescent="0.6">
      <c r="A15" s="47" t="s">
        <v>23</v>
      </c>
      <c r="B15" s="48"/>
      <c r="C15" s="5">
        <v>9780321626844</v>
      </c>
      <c r="D15" s="6">
        <v>122.5</v>
      </c>
      <c r="E15" s="7"/>
      <c r="F15" s="8">
        <f>D15*E15</f>
        <v>0</v>
      </c>
      <c r="G15" s="14"/>
    </row>
    <row r="16" spans="1:8" s="3" customFormat="1" ht="16.149999999999999" customHeight="1" x14ac:dyDescent="0.6">
      <c r="A16" s="47" t="s">
        <v>40</v>
      </c>
      <c r="B16" s="48"/>
      <c r="C16" s="5">
        <v>9780321626868</v>
      </c>
      <c r="D16" s="6">
        <v>120.75</v>
      </c>
      <c r="E16" s="7"/>
      <c r="F16" s="8">
        <f t="shared" ref="F16:F21" si="0">D16*E16</f>
        <v>0</v>
      </c>
      <c r="G16" s="14"/>
    </row>
    <row r="17" spans="1:7" s="3" customFormat="1" ht="16.149999999999999" customHeight="1" x14ac:dyDescent="0.6">
      <c r="A17" s="47" t="s">
        <v>24</v>
      </c>
      <c r="B17" s="48"/>
      <c r="C17" s="5">
        <v>9780321619709</v>
      </c>
      <c r="D17" s="6">
        <v>377.25</v>
      </c>
      <c r="E17" s="7"/>
      <c r="F17" s="8">
        <f t="shared" si="0"/>
        <v>0</v>
      </c>
      <c r="G17" s="14"/>
    </row>
    <row r="18" spans="1:7" s="3" customFormat="1" ht="16.149999999999999" customHeight="1" x14ac:dyDescent="0.6">
      <c r="A18" s="47" t="s">
        <v>25</v>
      </c>
      <c r="B18" s="48"/>
      <c r="C18" s="5">
        <v>9780321610669</v>
      </c>
      <c r="D18" s="6">
        <v>18</v>
      </c>
      <c r="E18" s="7"/>
      <c r="F18" s="8">
        <f t="shared" si="0"/>
        <v>0</v>
      </c>
      <c r="G18" s="14"/>
    </row>
    <row r="19" spans="1:7" s="3" customFormat="1" ht="16.149999999999999" customHeight="1" x14ac:dyDescent="0.6">
      <c r="A19" s="47" t="s">
        <v>26</v>
      </c>
      <c r="B19" s="48"/>
      <c r="C19" s="5">
        <v>9780321610676</v>
      </c>
      <c r="D19" s="6">
        <v>61.5</v>
      </c>
      <c r="E19" s="7"/>
      <c r="F19" s="8">
        <f t="shared" si="0"/>
        <v>0</v>
      </c>
      <c r="G19" s="14"/>
    </row>
    <row r="20" spans="1:7" s="3" customFormat="1" ht="16.149999999999999" customHeight="1" x14ac:dyDescent="0.6">
      <c r="A20" s="47" t="s">
        <v>27</v>
      </c>
      <c r="B20" s="48"/>
      <c r="C20" s="5">
        <v>9780321610683</v>
      </c>
      <c r="D20" s="6">
        <v>524.5</v>
      </c>
      <c r="E20" s="7"/>
      <c r="F20" s="8">
        <f t="shared" si="0"/>
        <v>0</v>
      </c>
      <c r="G20" s="14"/>
    </row>
    <row r="21" spans="1:7" s="3" customFormat="1" ht="16.149999999999999" customHeight="1" x14ac:dyDescent="0.6">
      <c r="A21" s="47" t="s">
        <v>28</v>
      </c>
      <c r="B21" s="48"/>
      <c r="C21" s="5">
        <v>9780321610652</v>
      </c>
      <c r="D21" s="6">
        <v>332.75</v>
      </c>
      <c r="E21" s="7"/>
      <c r="F21" s="8">
        <f t="shared" si="0"/>
        <v>0</v>
      </c>
      <c r="G21" s="14"/>
    </row>
    <row r="22" spans="1:7" s="3" customFormat="1" ht="16.149999999999999" customHeight="1" x14ac:dyDescent="0.6">
      <c r="A22" s="47" t="s">
        <v>29</v>
      </c>
      <c r="B22" s="48"/>
      <c r="C22" s="5">
        <v>9780321601292</v>
      </c>
      <c r="D22" s="6">
        <v>30</v>
      </c>
      <c r="E22" s="7"/>
      <c r="F22" s="8">
        <f t="shared" ref="F22:F23" si="1">D22*E22</f>
        <v>0</v>
      </c>
      <c r="G22" s="14"/>
    </row>
    <row r="23" spans="1:7" s="3" customFormat="1" ht="16.149999999999999" customHeight="1" x14ac:dyDescent="0.6">
      <c r="A23" s="47" t="s">
        <v>41</v>
      </c>
      <c r="B23" s="48"/>
      <c r="C23" s="5">
        <v>9780321936905</v>
      </c>
      <c r="D23" s="6">
        <v>15.75</v>
      </c>
      <c r="E23" s="7"/>
      <c r="F23" s="8">
        <f t="shared" si="1"/>
        <v>0</v>
      </c>
      <c r="G23" s="14"/>
    </row>
    <row r="24" spans="1:7" s="3" customFormat="1" ht="16.149999999999999" customHeight="1" x14ac:dyDescent="0.6">
      <c r="A24" s="29" t="s">
        <v>31</v>
      </c>
      <c r="B24" s="30"/>
      <c r="C24" s="31"/>
      <c r="D24" s="32"/>
      <c r="E24" s="33"/>
      <c r="F24" s="34"/>
      <c r="G24" s="14"/>
    </row>
    <row r="25" spans="1:7" s="3" customFormat="1" ht="16.149999999999999" customHeight="1" x14ac:dyDescent="0.6">
      <c r="A25" s="47" t="s">
        <v>32</v>
      </c>
      <c r="B25" s="48"/>
      <c r="C25" s="5">
        <v>9780321624499</v>
      </c>
      <c r="D25" s="6">
        <v>29.25</v>
      </c>
      <c r="E25" s="7"/>
      <c r="F25" s="8">
        <f t="shared" ref="F25" si="2">D25*E25</f>
        <v>0</v>
      </c>
      <c r="G25" s="14"/>
    </row>
    <row r="26" spans="1:7" s="3" customFormat="1" ht="16.149999999999999" customHeight="1" x14ac:dyDescent="0.6">
      <c r="A26" s="47" t="s">
        <v>33</v>
      </c>
      <c r="B26" s="48"/>
      <c r="C26" s="5">
        <v>9780321742650</v>
      </c>
      <c r="D26" s="6">
        <v>538</v>
      </c>
      <c r="E26" s="7"/>
      <c r="F26" s="8">
        <f t="shared" ref="F26" si="3">D26*E26</f>
        <v>0</v>
      </c>
      <c r="G26" s="14"/>
    </row>
    <row r="27" spans="1:7" s="3" customFormat="1" ht="16.149999999999999" customHeight="1" x14ac:dyDescent="0.6">
      <c r="A27" s="29" t="s">
        <v>34</v>
      </c>
      <c r="B27" s="30"/>
      <c r="C27" s="31"/>
      <c r="D27" s="32"/>
      <c r="E27" s="33"/>
      <c r="F27" s="34"/>
      <c r="G27" s="14"/>
    </row>
    <row r="28" spans="1:7" s="3" customFormat="1" ht="16.149999999999999" customHeight="1" x14ac:dyDescent="0.6">
      <c r="A28" s="47" t="s">
        <v>35</v>
      </c>
      <c r="B28" s="48"/>
      <c r="C28" s="5">
        <v>9780321742667</v>
      </c>
      <c r="D28" s="6">
        <v>29.25</v>
      </c>
      <c r="E28" s="7"/>
      <c r="F28" s="8">
        <f t="shared" ref="F28:F30" si="4">D28*E28</f>
        <v>0</v>
      </c>
      <c r="G28" s="14"/>
    </row>
    <row r="29" spans="1:7" s="3" customFormat="1" ht="16.149999999999999" customHeight="1" x14ac:dyDescent="0.6">
      <c r="A29" s="47" t="s">
        <v>36</v>
      </c>
      <c r="B29" s="48"/>
      <c r="C29" s="5">
        <v>9780321709615</v>
      </c>
      <c r="D29" s="6">
        <v>18.75</v>
      </c>
      <c r="E29" s="7"/>
      <c r="F29" s="8">
        <f t="shared" si="4"/>
        <v>0</v>
      </c>
      <c r="G29" s="14"/>
    </row>
    <row r="30" spans="1:7" s="3" customFormat="1" ht="16.149999999999999" customHeight="1" x14ac:dyDescent="0.6">
      <c r="A30" s="47" t="s">
        <v>37</v>
      </c>
      <c r="B30" s="48"/>
      <c r="C30" s="5">
        <v>9780137872404</v>
      </c>
      <c r="D30" s="6">
        <v>538</v>
      </c>
      <c r="E30" s="7"/>
      <c r="F30" s="8">
        <f t="shared" si="4"/>
        <v>0</v>
      </c>
      <c r="G30" s="14"/>
    </row>
    <row r="31" spans="1:7" s="3" customFormat="1" ht="16.149999999999999" customHeight="1" x14ac:dyDescent="0.6">
      <c r="A31" s="9"/>
      <c r="B31" s="10"/>
      <c r="C31" s="11"/>
      <c r="D31" s="12"/>
      <c r="E31" s="12" t="s">
        <v>20</v>
      </c>
      <c r="F31" s="13">
        <f>SUM(F15:F30)</f>
        <v>0</v>
      </c>
      <c r="G31" s="14"/>
    </row>
    <row r="32" spans="1:7" s="3" customFormat="1" ht="16.149999999999999" customHeight="1" x14ac:dyDescent="0.6">
      <c r="C32" s="14"/>
      <c r="D32" s="15"/>
      <c r="E32" s="15" t="s">
        <v>15</v>
      </c>
      <c r="F32" s="13">
        <f>F31*0.05</f>
        <v>0</v>
      </c>
      <c r="G32" s="14"/>
    </row>
    <row r="33" spans="3:8" s="3" customFormat="1" ht="16.149999999999999" customHeight="1" x14ac:dyDescent="0.6">
      <c r="C33" s="14"/>
      <c r="D33" s="15"/>
      <c r="E33" s="15" t="s">
        <v>16</v>
      </c>
      <c r="F33" s="16">
        <f>F31*0.07</f>
        <v>0</v>
      </c>
      <c r="G33" s="14"/>
    </row>
    <row r="34" spans="3:8" s="3" customFormat="1" ht="16.149999999999999" customHeight="1" thickBot="1" x14ac:dyDescent="0.65">
      <c r="C34" s="14"/>
      <c r="D34" s="12"/>
      <c r="E34" s="12" t="s">
        <v>21</v>
      </c>
      <c r="F34" s="17">
        <f>SUM(F31:F33)</f>
        <v>0</v>
      </c>
      <c r="G34" s="14"/>
    </row>
    <row r="35" spans="3:8" s="22" customFormat="1" ht="20" x14ac:dyDescent="0.7">
      <c r="C35" s="18"/>
      <c r="D35" s="19"/>
      <c r="E35" s="20"/>
      <c r="F35" s="21"/>
      <c r="G35" s="18"/>
    </row>
    <row r="36" spans="3:8" s="22" customFormat="1" ht="20" x14ac:dyDescent="0.7">
      <c r="C36" s="18"/>
      <c r="G36" s="18"/>
    </row>
    <row r="37" spans="3:8" s="22" customFormat="1" x14ac:dyDescent="0.85">
      <c r="C37" s="18"/>
      <c r="F37" s="23" t="s">
        <v>19</v>
      </c>
      <c r="G37" s="18"/>
      <c r="H37" s="1"/>
    </row>
    <row r="38" spans="3:8" s="22" customFormat="1" x14ac:dyDescent="0.85">
      <c r="C38" s="18"/>
      <c r="F38" s="24" t="s">
        <v>17</v>
      </c>
      <c r="G38" s="18"/>
      <c r="H38" s="1"/>
    </row>
    <row r="39" spans="3:8" s="22" customFormat="1" x14ac:dyDescent="0.85">
      <c r="C39" s="18"/>
      <c r="F39" s="23" t="s">
        <v>18</v>
      </c>
      <c r="G39" s="18"/>
      <c r="H39" s="1"/>
    </row>
  </sheetData>
  <mergeCells count="32">
    <mergeCell ref="A29:B29"/>
    <mergeCell ref="A30:B30"/>
    <mergeCell ref="A15:B15"/>
    <mergeCell ref="A16:B16"/>
    <mergeCell ref="A17:B17"/>
    <mergeCell ref="A18:B18"/>
    <mergeCell ref="A25:B25"/>
    <mergeCell ref="A26:B26"/>
    <mergeCell ref="A28:B28"/>
    <mergeCell ref="A19:B19"/>
    <mergeCell ref="A20:B20"/>
    <mergeCell ref="A21:B21"/>
    <mergeCell ref="A22:B22"/>
    <mergeCell ref="A23:B23"/>
    <mergeCell ref="A13:B13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F12"/>
    <mergeCell ref="A6:B6"/>
    <mergeCell ref="C6:F6"/>
    <mergeCell ref="A2:F2"/>
    <mergeCell ref="A3:F3"/>
    <mergeCell ref="A4:F4"/>
    <mergeCell ref="A5:F5"/>
  </mergeCells>
  <pageMargins left="0.74803149606299213" right="0.74803149606299213" top="0.98425196850393704" bottom="0.98425196850393704" header="0.51181102362204722" footer="0.51181102362204722"/>
  <pageSetup scale="72" fitToHeight="0" orientation="portrait" horizontalDpi="4294967292" verticalDpi="4294967292" r:id="rId1"/>
  <colBreaks count="1" manualBreakCount="1">
    <brk id="6" max="1048575" man="1"/>
  </col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F&amp;P 10</vt:lpstr>
      <vt:lpstr>'F&amp;P 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Jennifer</dc:creator>
  <cp:lastModifiedBy>Rachael Hooseinny</cp:lastModifiedBy>
  <cp:lastPrinted>2025-07-18T13:32:24Z</cp:lastPrinted>
  <dcterms:created xsi:type="dcterms:W3CDTF">2021-11-02T16:44:15Z</dcterms:created>
  <dcterms:modified xsi:type="dcterms:W3CDTF">2026-08-28T19:45:38Z</dcterms:modified>
</cp:coreProperties>
</file>