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earsoneducationinc-my.sharepoint.com/personal/rachael_hooseinny_pearson_com/Documents/Desktop/Marketing/Price Lists/2026/BC Math/"/>
    </mc:Choice>
  </mc:AlternateContent>
  <xr:revisionPtr revIDLastSave="0" documentId="8_{BB811A82-414F-45AB-9358-EE33E3AD0A8E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BC HS Math" sheetId="1" r:id="rId1"/>
  </sheets>
  <definedNames>
    <definedName name="_xlnm.Print_Area" localSheetId="0">'BC HS Math'!$A$1:$G$32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9" i="1" l="1"/>
  <c r="G15" i="1"/>
  <c r="G16" i="1"/>
  <c r="G18" i="1"/>
  <c r="G20" i="1" l="1"/>
  <c r="G22" i="1" s="1"/>
  <c r="G21" i="1" l="1"/>
  <c r="G23" i="1" s="1"/>
</calcChain>
</file>

<file path=xl/sharedStrings.xml><?xml version="1.0" encoding="utf-8"?>
<sst xmlns="http://schemas.openxmlformats.org/spreadsheetml/2006/main" count="40" uniqueCount="35">
  <si>
    <t>Shipping Address:</t>
  </si>
  <si>
    <t>Billing Address (if different from shipping):</t>
  </si>
  <si>
    <t>School:</t>
  </si>
  <si>
    <t>Attn:</t>
  </si>
  <si>
    <t>Address:</t>
  </si>
  <si>
    <t>City/Prov:</t>
  </si>
  <si>
    <t>Postal Code:</t>
  </si>
  <si>
    <t>Phone:</t>
  </si>
  <si>
    <t>ISBN</t>
  </si>
  <si>
    <t>Net Price</t>
  </si>
  <si>
    <t>Qty</t>
  </si>
  <si>
    <t xml:space="preserve">Total </t>
  </si>
  <si>
    <t>G.S.T.  (5%)</t>
  </si>
  <si>
    <t xml:space="preserve">*Taxes may vary depending on province. Order total above is for estimation purposes only. Final total will be calculated on  your invoice. </t>
  </si>
  <si>
    <t>**Please note, we no longer accept credit card payment information by email, fax or letter mail.</t>
  </si>
  <si>
    <t xml:space="preserve">P.O. #: </t>
  </si>
  <si>
    <t>School/District:</t>
  </si>
  <si>
    <t xml:space="preserve">Digital Regstration e-mail address: </t>
  </si>
  <si>
    <t>BC Pearson Pre-Calculus 11 Work Text Student Edition</t>
  </si>
  <si>
    <t>9780135773765</t>
  </si>
  <si>
    <t>Grade 11</t>
  </si>
  <si>
    <t>BC Pearson Pre-Calculus 12 Work Text Student Edition</t>
  </si>
  <si>
    <t>Grade 12</t>
  </si>
  <si>
    <t>Order Sub Total</t>
  </si>
  <si>
    <t>Shipping (7%)</t>
  </si>
  <si>
    <t>Estimated Final Total</t>
  </si>
  <si>
    <t>Minimum shipping charges apply, depending on your location. Prices subject to change.</t>
  </si>
  <si>
    <t>School Division ● Email: school_inquiries@pearsoned.com ● Tel: 1-800-361-6128 ● www.pearsoncanadaschool.com</t>
  </si>
  <si>
    <t>Title</t>
  </si>
  <si>
    <t>BC High School Math</t>
  </si>
  <si>
    <t>BC Pre-Calculus Grade 12 Teacher Website (includes: teacher notes, line masters, Examview Testbank and student solutions) 3 Year Access - per teacher</t>
  </si>
  <si>
    <t>BC Pre-Calculus Grade 11 Teacher Website (includes: teacher notes, line masters, Examview Testbank and student solutions) 3 Year Access - per teacher</t>
  </si>
  <si>
    <t>9780138206857</t>
  </si>
  <si>
    <t>9780138206864</t>
  </si>
  <si>
    <t xml:space="preserve">2026 Order Form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</si>
</sst>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</numFmts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10"/>
      <color rgb="FF000000"/>
      <name val="Arial"/>
      <family val="2"/>
    </font>
    <font>
      <b/>
      <sz val="24"/>
      <name val="Plus Jakarta Sans"/>
    </font>
    <font>
      <b/>
      <sz val="18"/>
      <name val="Plus Jakarta Sans"/>
    </font>
    <font>
      <sz val="9"/>
      <name val="Plus Jakarta Sans"/>
    </font>
    <font>
      <sz val="9"/>
      <color theme="1"/>
      <name val="Plus Jakarta Sans"/>
    </font>
    <font>
      <b/>
      <sz val="9"/>
      <name val="Plus Jakarta Sans"/>
    </font>
    <font>
      <b/>
      <sz val="9"/>
      <color theme="1"/>
      <name val="Plus Jakarta Sans"/>
    </font>
    <font>
      <sz val="12"/>
      <color theme="1"/>
      <name val="Plus Jakarta Sans"/>
    </font>
    <font>
      <sz val="9"/>
      <color rgb="FF000000"/>
      <name val="Plus Jakarta Sans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indexed="64"/>
      </right>
      <top style="thin">
        <color rgb="FF000000"/>
      </top>
      <bottom style="thin">
        <color auto="1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3" fillId="0" borderId="0" applyNumberFormat="0" applyFill="0" applyBorder="0" applyAlignment="0" applyProtection="0"/>
    <xf numFmtId="0" fontId="11" fillId="0" borderId="0"/>
  </cellStyleXfs>
  <cellXfs count="53"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64" fontId="12" fillId="2" borderId="0" xfId="9" applyNumberFormat="1" applyFont="1" applyFill="1" applyBorder="1" applyAlignment="1">
      <alignment horizontal="center" wrapText="1"/>
    </xf>
    <xf numFmtId="164" fontId="13" fillId="2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6" xfId="0" applyFont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6" fillId="5" borderId="2" xfId="0" applyFont="1" applyFill="1" applyBorder="1" applyAlignment="1">
      <alignment horizontal="left" vertical="center"/>
    </xf>
    <xf numFmtId="0" fontId="16" fillId="5" borderId="3" xfId="0" applyFont="1" applyFill="1" applyBorder="1" applyAlignment="1">
      <alignment horizontal="left" vertical="center"/>
    </xf>
    <xf numFmtId="0" fontId="14" fillId="0" borderId="1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4" borderId="1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center" vertical="center"/>
    </xf>
    <xf numFmtId="44" fontId="15" fillId="0" borderId="7" xfId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4" fontId="15" fillId="0" borderId="7" xfId="0" applyNumberFormat="1" applyFont="1" applyBorder="1" applyAlignment="1">
      <alignment vertical="center"/>
    </xf>
    <xf numFmtId="1" fontId="15" fillId="0" borderId="6" xfId="0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1" fontId="16" fillId="0" borderId="0" xfId="10" applyNumberFormat="1" applyFont="1" applyAlignment="1">
      <alignment horizontal="right"/>
    </xf>
    <xf numFmtId="165" fontId="14" fillId="0" borderId="8" xfId="0" applyNumberFormat="1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" fontId="14" fillId="0" borderId="0" xfId="10" applyNumberFormat="1" applyFont="1" applyAlignment="1">
      <alignment horizontal="right"/>
    </xf>
    <xf numFmtId="165" fontId="14" fillId="0" borderId="9" xfId="0" applyNumberFormat="1" applyFont="1" applyBorder="1" applyAlignment="1">
      <alignment vertical="center"/>
    </xf>
    <xf numFmtId="0" fontId="14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18" fillId="0" borderId="0" xfId="0" applyFont="1"/>
    <xf numFmtId="0" fontId="19" fillId="0" borderId="0" xfId="8" applyFont="1" applyAlignment="1">
      <alignment horizontal="right" vertical="top" readingOrder="1"/>
    </xf>
  </cellXfs>
  <cellStyles count="11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Hyperlink" xfId="2" builtinId="8" hidden="1"/>
    <cellStyle name="Hyperlink" xfId="4" builtinId="8" hidden="1"/>
    <cellStyle name="Hyperlink" xfId="6" builtinId="8" hidden="1"/>
    <cellStyle name="Hyperlink" xfId="9" builtinId="8"/>
    <cellStyle name="Normal" xfId="0" builtinId="0"/>
    <cellStyle name="Normal 2" xfId="8" xr:uid="{00000000-0005-0000-0000-000008000000}"/>
    <cellStyle name="Normal 3" xfId="10" xr:uid="{83AD603B-4CF5-45B9-A1F4-C0FADB01B598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pearsonk12/" TargetMode="External"/><Relationship Id="rId7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hyperlink" Target="https://twitter.com/PearsonK12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www.pearsoncanadaschool.com/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1849664</xdr:colOff>
      <xdr:row>27</xdr:row>
      <xdr:rowOff>27567</xdr:rowOff>
    </xdr:from>
    <xdr:to>
      <xdr:col>2</xdr:col>
      <xdr:colOff>246517</xdr:colOff>
      <xdr:row>29</xdr:row>
      <xdr:rowOff>25401</xdr:rowOff>
    </xdr:to>
    <xdr:pic>
      <xdr:nvPicPr>
        <xdr:cNvPr id="16" name="Pictur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F36609-BC76-4C81-BB75-D23E9A9973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16464" y="8581017"/>
          <a:ext cx="1870303" cy="607434"/>
        </a:xfrm>
        <a:prstGeom prst="rect">
          <a:avLst/>
        </a:prstGeom>
      </xdr:spPr>
    </xdr:pic>
    <xdr:clientData/>
  </xdr:twoCellAnchor>
  <xdr:twoCellAnchor editAs="oneCell">
    <xdr:from>
      <xdr:col>2</xdr:col>
      <xdr:colOff>438151</xdr:colOff>
      <xdr:row>27</xdr:row>
      <xdr:rowOff>47173</xdr:rowOff>
    </xdr:from>
    <xdr:to>
      <xdr:col>4</xdr:col>
      <xdr:colOff>478165</xdr:colOff>
      <xdr:row>29</xdr:row>
      <xdr:rowOff>19050</xdr:rowOff>
    </xdr:to>
    <xdr:pic>
      <xdr:nvPicPr>
        <xdr:cNvPr id="17" name="Pictur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805D0A1-EBE4-4B97-9F4F-078BA3864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78401" y="8600623"/>
          <a:ext cx="1798964" cy="581477"/>
        </a:xfrm>
        <a:prstGeom prst="rect">
          <a:avLst/>
        </a:prstGeom>
      </xdr:spPr>
    </xdr:pic>
    <xdr:clientData/>
  </xdr:twoCellAnchor>
  <xdr:twoCellAnchor>
    <xdr:from>
      <xdr:col>0</xdr:col>
      <xdr:colOff>130629</xdr:colOff>
      <xdr:row>19</xdr:row>
      <xdr:rowOff>95002</xdr:rowOff>
    </xdr:from>
    <xdr:to>
      <xdr:col>1</xdr:col>
      <xdr:colOff>2706128</xdr:colOff>
      <xdr:row>23</xdr:row>
      <xdr:rowOff>83126</xdr:rowOff>
    </xdr:to>
    <xdr:sp macro="" textlink="">
      <xdr:nvSpPr>
        <xdr:cNvPr id="10" name="TextBox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E598482-54B4-4592-876C-7F9497C6B0B2}"/>
            </a:ext>
          </a:extLst>
        </xdr:cNvPr>
        <xdr:cNvSpPr txBox="1"/>
      </xdr:nvSpPr>
      <xdr:spPr>
        <a:xfrm>
          <a:off x="130629" y="6377049"/>
          <a:ext cx="3620528" cy="997527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900" i="1">
              <a:latin typeface="Arial"/>
              <a:cs typeface="Arial"/>
            </a:rPr>
            <a:t>To</a:t>
          </a:r>
          <a:r>
            <a:rPr lang="en-US" sz="900" i="1" baseline="0">
              <a:latin typeface="Arial"/>
              <a:cs typeface="Arial"/>
            </a:rPr>
            <a:t> order or for </a:t>
          </a:r>
          <a:r>
            <a:rPr lang="en-US" sz="900" i="1">
              <a:latin typeface="Arial"/>
              <a:cs typeface="Arial"/>
            </a:rPr>
            <a:t>more information:</a:t>
          </a:r>
          <a:r>
            <a:rPr lang="en-US" sz="900" i="1" baseline="0">
              <a:latin typeface="Arial"/>
              <a:cs typeface="Arial"/>
            </a:rPr>
            <a:t> </a:t>
          </a:r>
        </a:p>
        <a:p>
          <a:pPr algn="ctr"/>
          <a:endParaRPr lang="en-US" sz="1100" b="1" i="1" baseline="0">
            <a:latin typeface="Arial"/>
            <a:cs typeface="Arial"/>
          </a:endParaRPr>
        </a:p>
        <a:p>
          <a:pPr algn="ctr"/>
          <a:r>
            <a:rPr lang="en-US" sz="1200" b="1" baseline="0">
              <a:solidFill>
                <a:schemeClr val="accent1">
                  <a:lumMod val="50000"/>
                </a:schemeClr>
              </a:solidFill>
              <a:latin typeface="Arial"/>
              <a:cs typeface="Arial"/>
            </a:rPr>
            <a:t>www.pearsoncanadaschool.com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Customer Service: 1(800) 361-6128</a:t>
          </a:r>
        </a:p>
        <a:p>
          <a:pPr algn="ctr"/>
          <a:r>
            <a:rPr lang="en-US" sz="1200" b="1" baseline="0">
              <a:latin typeface="Arial"/>
              <a:cs typeface="Arial"/>
            </a:rPr>
            <a:t>school_inquiries@pearsoned.com</a:t>
          </a:r>
        </a:p>
        <a:p>
          <a:endParaRPr lang="en-US" sz="1100"/>
        </a:p>
      </xdr:txBody>
    </xdr:sp>
    <xdr:clientData/>
  </xdr:twoCellAnchor>
  <xdr:twoCellAnchor editAs="oneCell">
    <xdr:from>
      <xdr:col>1</xdr:col>
      <xdr:colOff>2025650</xdr:colOff>
      <xdr:row>27</xdr:row>
      <xdr:rowOff>146050</xdr:rowOff>
    </xdr:from>
    <xdr:to>
      <xdr:col>1</xdr:col>
      <xdr:colOff>2355850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4AD6AE-A0F1-2F6C-77E9-5637A2EE1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2450" y="8439150"/>
          <a:ext cx="330200" cy="330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123</xdr:col>
      <xdr:colOff>44450</xdr:colOff>
      <xdr:row>134</xdr:row>
      <xdr:rowOff>158750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79EFD8D-1FCD-EE53-2E0D-337B272B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511810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123</xdr:col>
      <xdr:colOff>44450</xdr:colOff>
      <xdr:row>122</xdr:row>
      <xdr:rowOff>19050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845C9F-645D-F61B-DFB6-65A6F265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00965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123</xdr:col>
      <xdr:colOff>44450</xdr:colOff>
      <xdr:row>122</xdr:row>
      <xdr:rowOff>19050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92F6EDE-1049-2708-58A4-EAC01701C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00965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122</xdr:col>
      <xdr:colOff>44450</xdr:colOff>
      <xdr:row>126</xdr:row>
      <xdr:rowOff>95250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C95AE81-A4D9-A29C-06C7-7F6F413BE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0350" y="230505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112</xdr:col>
      <xdr:colOff>279400</xdr:colOff>
      <xdr:row>148</xdr:row>
      <xdr:rowOff>88900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AE0DAFE-EECB-E517-A555-783BAB978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" y="866775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122</xdr:col>
      <xdr:colOff>44450</xdr:colOff>
      <xdr:row>122</xdr:row>
      <xdr:rowOff>19050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4FFA7B21-E40F-789F-EBA1-851F6A9CC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50350" y="1009650"/>
          <a:ext cx="95707200" cy="35445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index.cfm?locator=PS39Eb&amp;PMDBSOLUTIONID=25862&amp;PMDBSITEID=2621&amp;PMDBCATEGORYID=25876&amp;PMDBSUBSOLUTIONID=&amp;PMDBSUBJECTAREAID=&amp;PMDBSUBCATEGORYID=&amp;PMDbProgramID=1614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27"/>
  <sheetViews>
    <sheetView tabSelected="1" zoomScaleNormal="100" zoomScaleSheetLayoutView="70" zoomScalePageLayoutView="93" workbookViewId="0">
      <selection activeCell="A16" sqref="A16:C16"/>
    </sheetView>
  </sheetViews>
  <sheetFormatPr defaultColWidth="10.9140625" defaultRowHeight="24" x14ac:dyDescent="0.85"/>
  <cols>
    <col min="1" max="1" width="14" style="51" customWidth="1"/>
    <col min="2" max="2" width="45.58203125" style="51" customWidth="1"/>
    <col min="3" max="3" width="6.4140625" style="51" customWidth="1"/>
    <col min="4" max="4" width="16.6640625" style="51" customWidth="1"/>
    <col min="5" max="5" width="12.58203125" style="51" customWidth="1"/>
    <col min="6" max="6" width="10.58203125" style="51" customWidth="1"/>
    <col min="7" max="7" width="14.25" style="51" customWidth="1"/>
    <col min="8" max="16384" width="10.9140625" style="1"/>
  </cols>
  <sheetData>
    <row r="1" spans="1:36" s="2" customFormat="1" ht="79.5" customHeight="1" x14ac:dyDescent="1.6">
      <c r="A1" s="8" t="s">
        <v>29</v>
      </c>
      <c r="B1" s="8"/>
      <c r="C1" s="8"/>
      <c r="D1" s="8"/>
      <c r="E1" s="8"/>
      <c r="F1" s="8"/>
      <c r="G1" s="8"/>
    </row>
    <row r="2" spans="1:36" s="2" customFormat="1" ht="38" customHeight="1" x14ac:dyDescent="0.35">
      <c r="A2" s="9" t="s">
        <v>34</v>
      </c>
      <c r="B2" s="9"/>
      <c r="C2" s="9"/>
      <c r="D2" s="9"/>
      <c r="E2" s="9"/>
      <c r="F2" s="9"/>
      <c r="G2" s="9"/>
      <c r="H2"/>
      <c r="I2"/>
    </row>
    <row r="3" spans="1:36" s="3" customFormat="1" ht="16" customHeight="1" x14ac:dyDescent="0.6">
      <c r="A3" s="10" t="s">
        <v>27</v>
      </c>
      <c r="B3" s="10"/>
      <c r="C3" s="11"/>
      <c r="D3" s="11"/>
      <c r="E3" s="11"/>
      <c r="F3" s="11"/>
      <c r="G3" s="11"/>
    </row>
    <row r="4" spans="1:36" s="4" customFormat="1" ht="16" customHeight="1" x14ac:dyDescent="0.35">
      <c r="A4" s="12" t="s">
        <v>15</v>
      </c>
      <c r="B4" s="12"/>
      <c r="C4" s="12"/>
      <c r="D4" s="12"/>
      <c r="E4" s="12"/>
      <c r="F4" s="12"/>
      <c r="G4" s="12"/>
    </row>
    <row r="5" spans="1:36" s="5" customFormat="1" ht="16" customHeight="1" x14ac:dyDescent="0.35">
      <c r="A5" s="13" t="s">
        <v>0</v>
      </c>
      <c r="B5" s="14"/>
      <c r="C5" s="14"/>
      <c r="D5" s="13" t="s">
        <v>1</v>
      </c>
      <c r="E5" s="14"/>
      <c r="F5" s="14"/>
      <c r="G5" s="15"/>
    </row>
    <row r="6" spans="1:36" s="4" customFormat="1" ht="16" customHeight="1" x14ac:dyDescent="0.35">
      <c r="A6" s="16" t="s">
        <v>2</v>
      </c>
      <c r="B6" s="17"/>
      <c r="C6" s="17"/>
      <c r="D6" s="16" t="s">
        <v>16</v>
      </c>
      <c r="E6" s="17"/>
      <c r="F6" s="17"/>
      <c r="G6" s="18"/>
    </row>
    <row r="7" spans="1:36" s="4" customFormat="1" ht="16" customHeight="1" x14ac:dyDescent="0.35">
      <c r="A7" s="19" t="s">
        <v>3</v>
      </c>
      <c r="B7" s="20"/>
      <c r="C7" s="20"/>
      <c r="D7" s="19" t="s">
        <v>3</v>
      </c>
      <c r="E7" s="20"/>
      <c r="F7" s="20"/>
      <c r="G7" s="21"/>
      <c r="H7"/>
    </row>
    <row r="8" spans="1:36" s="4" customFormat="1" ht="16" customHeight="1" x14ac:dyDescent="0.35">
      <c r="A8" s="19" t="s">
        <v>4</v>
      </c>
      <c r="B8" s="20"/>
      <c r="C8" s="20"/>
      <c r="D8" s="22" t="s">
        <v>4</v>
      </c>
      <c r="E8" s="23"/>
      <c r="F8" s="23"/>
      <c r="G8" s="24"/>
    </row>
    <row r="9" spans="1:36" s="4" customFormat="1" ht="16" customHeight="1" x14ac:dyDescent="0.35">
      <c r="A9" s="19" t="s">
        <v>5</v>
      </c>
      <c r="B9" s="20"/>
      <c r="C9" s="20"/>
      <c r="D9" s="22" t="s">
        <v>5</v>
      </c>
      <c r="E9" s="23"/>
      <c r="F9" s="23"/>
      <c r="G9" s="24"/>
    </row>
    <row r="10" spans="1:36" s="4" customFormat="1" ht="16" customHeight="1" x14ac:dyDescent="0.35">
      <c r="A10" s="19" t="s">
        <v>6</v>
      </c>
      <c r="B10" s="20"/>
      <c r="C10" s="20"/>
      <c r="D10" s="22" t="s">
        <v>6</v>
      </c>
      <c r="E10" s="23"/>
      <c r="F10" s="23"/>
      <c r="G10" s="24"/>
    </row>
    <row r="11" spans="1:36" s="4" customFormat="1" ht="16" customHeight="1" x14ac:dyDescent="0.35">
      <c r="A11" s="19" t="s">
        <v>7</v>
      </c>
      <c r="B11" s="20"/>
      <c r="C11" s="20"/>
      <c r="D11" s="25" t="s">
        <v>7</v>
      </c>
      <c r="E11" s="26"/>
      <c r="F11" s="26"/>
      <c r="G11" s="27"/>
    </row>
    <row r="12" spans="1:36" s="4" customFormat="1" ht="16" customHeight="1" x14ac:dyDescent="0.35">
      <c r="A12" s="28" t="s">
        <v>17</v>
      </c>
      <c r="B12" s="28"/>
      <c r="C12" s="28"/>
      <c r="D12" s="28"/>
      <c r="E12" s="28"/>
      <c r="F12" s="28"/>
      <c r="G12" s="28"/>
    </row>
    <row r="13" spans="1:36" s="7" customFormat="1" ht="24" customHeight="1" x14ac:dyDescent="0.35">
      <c r="A13" s="29" t="s">
        <v>28</v>
      </c>
      <c r="B13" s="30"/>
      <c r="C13" s="30"/>
      <c r="D13" s="31" t="s">
        <v>8</v>
      </c>
      <c r="E13" s="31" t="s">
        <v>9</v>
      </c>
      <c r="F13" s="31" t="s">
        <v>10</v>
      </c>
      <c r="G13" s="31" t="s">
        <v>11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s="7" customFormat="1" ht="24.5" customHeight="1" x14ac:dyDescent="0.35">
      <c r="A14" s="32" t="s">
        <v>20</v>
      </c>
      <c r="B14" s="32"/>
      <c r="C14" s="32"/>
      <c r="D14" s="32"/>
      <c r="E14" s="32"/>
      <c r="F14" s="32"/>
      <c r="G14" s="32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s="7" customFormat="1" ht="22.5" customHeight="1" x14ac:dyDescent="0.35">
      <c r="A15" s="33" t="s">
        <v>18</v>
      </c>
      <c r="B15" s="34"/>
      <c r="C15" s="34"/>
      <c r="D15" s="35" t="s">
        <v>19</v>
      </c>
      <c r="E15" s="36">
        <v>31.5</v>
      </c>
      <c r="F15" s="37"/>
      <c r="G15" s="38">
        <f>F15*E15</f>
        <v>0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s="7" customFormat="1" ht="30" customHeight="1" x14ac:dyDescent="0.35">
      <c r="A16" s="33" t="s">
        <v>31</v>
      </c>
      <c r="B16" s="34"/>
      <c r="C16" s="34"/>
      <c r="D16" s="35" t="s">
        <v>32</v>
      </c>
      <c r="E16" s="36">
        <v>361.75</v>
      </c>
      <c r="F16" s="37"/>
      <c r="G16" s="38">
        <f t="shared" ref="G16" si="0">F16*E16</f>
        <v>0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</row>
    <row r="17" spans="1:36" s="7" customFormat="1" ht="21.5" customHeight="1" x14ac:dyDescent="0.35">
      <c r="A17" s="32" t="s">
        <v>22</v>
      </c>
      <c r="B17" s="32"/>
      <c r="C17" s="32"/>
      <c r="D17" s="32"/>
      <c r="E17" s="32"/>
      <c r="F17" s="32"/>
      <c r="G17" s="32"/>
      <c r="H17" s="6"/>
      <c r="I17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s="7" customFormat="1" ht="21.5" customHeight="1" x14ac:dyDescent="0.35">
      <c r="A18" s="33" t="s">
        <v>21</v>
      </c>
      <c r="B18" s="34"/>
      <c r="C18" s="34"/>
      <c r="D18" s="39">
        <v>9780135800379</v>
      </c>
      <c r="E18" s="36">
        <v>31.5</v>
      </c>
      <c r="F18" s="40"/>
      <c r="G18" s="38">
        <f>F18*E18</f>
        <v>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</row>
    <row r="19" spans="1:36" s="7" customFormat="1" ht="30" customHeight="1" x14ac:dyDescent="0.35">
      <c r="A19" s="33" t="s">
        <v>30</v>
      </c>
      <c r="B19" s="34"/>
      <c r="C19" s="34"/>
      <c r="D19" s="35" t="s">
        <v>33</v>
      </c>
      <c r="E19" s="36">
        <v>361.75</v>
      </c>
      <c r="F19" s="37"/>
      <c r="G19" s="38">
        <f t="shared" ref="G19" si="1">F19*E19</f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s="4" customFormat="1" ht="16" customHeight="1" x14ac:dyDescent="0.6">
      <c r="A20" s="41"/>
      <c r="B20" s="41"/>
      <c r="C20" s="41"/>
      <c r="D20" s="41"/>
      <c r="E20" s="42"/>
      <c r="F20" s="43" t="s">
        <v>23</v>
      </c>
      <c r="G20" s="44">
        <f>SUM(G13:G19)</f>
        <v>0</v>
      </c>
    </row>
    <row r="21" spans="1:36" s="4" customFormat="1" ht="16" customHeight="1" x14ac:dyDescent="0.6">
      <c r="A21" s="45"/>
      <c r="B21" s="45"/>
      <c r="C21" s="46"/>
      <c r="D21" s="46"/>
      <c r="E21" s="42"/>
      <c r="F21" s="47" t="s">
        <v>12</v>
      </c>
      <c r="G21" s="48">
        <f>G20*0.05</f>
        <v>0</v>
      </c>
    </row>
    <row r="22" spans="1:36" s="4" customFormat="1" ht="16" customHeight="1" x14ac:dyDescent="0.6">
      <c r="A22" s="45"/>
      <c r="B22" s="45"/>
      <c r="C22" s="45"/>
      <c r="D22" s="45"/>
      <c r="E22" s="45"/>
      <c r="F22" s="47" t="s">
        <v>24</v>
      </c>
      <c r="G22" s="48">
        <f>G20*0.07</f>
        <v>0</v>
      </c>
    </row>
    <row r="23" spans="1:36" s="4" customFormat="1" ht="16" customHeight="1" x14ac:dyDescent="0.6">
      <c r="A23" s="49"/>
      <c r="B23" s="49"/>
      <c r="C23" s="49"/>
      <c r="D23" s="50"/>
      <c r="E23" s="45"/>
      <c r="F23" s="43" t="s">
        <v>25</v>
      </c>
      <c r="G23" s="48">
        <f>SUM(G20:G22)</f>
        <v>0</v>
      </c>
    </row>
    <row r="24" spans="1:36" ht="19.5" customHeight="1" x14ac:dyDescent="0.85"/>
    <row r="25" spans="1:36" ht="15" customHeight="1" x14ac:dyDescent="0.85">
      <c r="G25" s="52" t="s">
        <v>26</v>
      </c>
    </row>
    <row r="26" spans="1:36" ht="15" customHeight="1" x14ac:dyDescent="0.85">
      <c r="G26" s="52" t="s">
        <v>13</v>
      </c>
    </row>
    <row r="27" spans="1:36" x14ac:dyDescent="0.85">
      <c r="G27" s="52" t="s">
        <v>14</v>
      </c>
    </row>
  </sheetData>
  <mergeCells count="27">
    <mergeCell ref="A19:C19"/>
    <mergeCell ref="A7:C7"/>
    <mergeCell ref="A8:C8"/>
    <mergeCell ref="A13:C13"/>
    <mergeCell ref="A16:C16"/>
    <mergeCell ref="D11:G11"/>
    <mergeCell ref="D5:G5"/>
    <mergeCell ref="D6:G6"/>
    <mergeCell ref="D7:G7"/>
    <mergeCell ref="D8:G8"/>
    <mergeCell ref="D9:G9"/>
    <mergeCell ref="A2:G2"/>
    <mergeCell ref="A3:G3"/>
    <mergeCell ref="A23:C23"/>
    <mergeCell ref="A18:C18"/>
    <mergeCell ref="A1:G1"/>
    <mergeCell ref="A14:G14"/>
    <mergeCell ref="A6:C6"/>
    <mergeCell ref="A4:G4"/>
    <mergeCell ref="A12:G12"/>
    <mergeCell ref="A15:C15"/>
    <mergeCell ref="A5:C5"/>
    <mergeCell ref="A17:G17"/>
    <mergeCell ref="A9:C9"/>
    <mergeCell ref="A10:C10"/>
    <mergeCell ref="A11:C11"/>
    <mergeCell ref="D10:G10"/>
  </mergeCells>
  <phoneticPr fontId="2" type="noConversion"/>
  <hyperlinks>
    <hyperlink ref="A1:G1" r:id="rId1" display="BC Pre-calculus 11&amp;12" xr:uid="{53AD9FE8-23EB-4E96-8599-41C0875454F0}"/>
  </hyperlinks>
  <pageMargins left="0.7" right="0.7" top="0.75" bottom="0.75" header="0.3" footer="0.3"/>
  <pageSetup scale="70" fitToHeight="0" orientation="portrait" horizontalDpi="1200" verticalDpi="1200" copies="3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735A4AA372284D9750842917D2EAF9" ma:contentTypeVersion="12" ma:contentTypeDescription="Create a new document." ma:contentTypeScope="" ma:versionID="a1c9dcf88618d4bcc92ee3a3271437b8">
  <xsd:schema xmlns:xsd="http://www.w3.org/2001/XMLSchema" xmlns:xs="http://www.w3.org/2001/XMLSchema" xmlns:p="http://schemas.microsoft.com/office/2006/metadata/properties" xmlns:ns3="3d9885bf-9bf3-4893-a54a-778155d41841" xmlns:ns4="d18defad-0eff-4652-b154-401a8b906baf" targetNamespace="http://schemas.microsoft.com/office/2006/metadata/properties" ma:root="true" ma:fieldsID="7981a36a25af44e6dfeef991b3e80132" ns3:_="" ns4:_="">
    <xsd:import namespace="3d9885bf-9bf3-4893-a54a-778155d41841"/>
    <xsd:import namespace="d18defad-0eff-4652-b154-401a8b906ba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9885bf-9bf3-4893-a54a-778155d418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8defad-0eff-4652-b154-401a8b906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BC27D-3D15-48BF-AC46-8460D7E24D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d9885bf-9bf3-4893-a54a-778155d41841"/>
    <ds:schemaRef ds:uri="d18defad-0eff-4652-b154-401a8b906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A3A8DF3-FA60-4948-85B8-86984D41E0D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3d9885bf-9bf3-4893-a54a-778155d41841"/>
    <ds:schemaRef ds:uri="http://schemas.microsoft.com/office/2006/documentManagement/types"/>
    <ds:schemaRef ds:uri="http://schemas.microsoft.com/office/infopath/2007/PartnerControls"/>
    <ds:schemaRef ds:uri="d18defad-0eff-4652-b154-401a8b906ba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407D5CB-EC89-426D-A94E-DB4CE5E908C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BC HS Math</vt:lpstr>
      <vt:lpstr>'BC HS Math'!Print_Area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Rachael Hooseinny</cp:lastModifiedBy>
  <cp:lastPrinted>2024-12-13T20:20:35Z</cp:lastPrinted>
  <dcterms:created xsi:type="dcterms:W3CDTF">2017-02-07T03:44:06Z</dcterms:created>
  <dcterms:modified xsi:type="dcterms:W3CDTF">2026-05-25T14:56:38Z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0x0101002D735A4AA372284D9750842917D2EAF9</vt:lpwstr>
  </property>
</Properties>
</file>