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27" documentId="8_{EB885661-526D-4CBB-941B-2EA3678B5833}" xr6:coauthVersionLast="47" xr6:coauthVersionMax="47" xr10:uidLastSave="{370C5F69-B05D-4FCC-A816-BE1C1079D494}"/>
  <bookViews>
    <workbookView xWindow="28680" yWindow="-120" windowWidth="29040" windowHeight="15720" xr2:uid="{E0BBF4DB-FBF4-4255-B4B8-6117EA934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8" i="1" l="1"/>
  <c r="G20" i="1" s="1"/>
  <c r="G19" i="1" l="1"/>
  <c r="G21" i="1" s="1"/>
</calcChain>
</file>

<file path=xl/sharedStrings.xml><?xml version="1.0" encoding="utf-8"?>
<sst xmlns="http://schemas.openxmlformats.org/spreadsheetml/2006/main" count="34" uniqueCount="29">
  <si>
    <t>Think History Canadian History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</si>
  <si>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</si>
  <si>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</si>
  <si>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</si>
  <si>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</si>
  <si>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</si>
  <si>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</si>
  <si>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</si>
  <si>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</si>
  <si>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</si>
  <si>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</si>
  <si>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</si>
  <si>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</si>
  <si>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</si>
  <si>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</si>
  <si>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</si>
  <si>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</si>
  <si>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</si>
  <si>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Think History Student Text                               </t>
  </si>
  <si>
    <t>Think History Teacher eGuide 
(3-year access for 3 teachers per school)</t>
  </si>
  <si>
    <t>Think History Student eText (1 yr student access)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</si>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</sst>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sz val="10"/>
      <color rgb="FF000000"/>
      <name val="Arial"/>
      <family val="2"/>
    </font>
    <font>
      <b/>
      <sz val="16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1"/>
      <color theme="1"/>
      <name val="Plus Jakarta Sans"/>
    </font>
    <font>
      <sz val="11"/>
      <name val="Plus Jakarta Sans"/>
    </font>
    <font>
      <sz val="10"/>
      <name val="Plus Jakarta Sans"/>
    </font>
    <font>
      <b/>
      <sz val="22"/>
      <color theme="1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2" applyFont="1" applyAlignment="1">
      <alignment horizontal="right" vertical="center" readingOrder="1"/>
    </xf>
    <xf numFmtId="164" fontId="12" fillId="0" borderId="0" xfId="0" applyNumberFormat="1" applyFont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left" vertical="center"/>
    </xf>
    <xf numFmtId="4" fontId="15" fillId="0" borderId="9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4" fontId="15" fillId="0" borderId="15" xfId="0" applyNumberFormat="1" applyFont="1" applyBorder="1" applyAlignment="1">
      <alignment vertical="center"/>
    </xf>
    <xf numFmtId="4" fontId="15" fillId="0" borderId="17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0" fontId="16" fillId="3" borderId="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1" fontId="14" fillId="0" borderId="0" xfId="1" applyNumberFormat="1" applyFont="1" applyAlignment="1">
      <alignment horizontal="right"/>
    </xf>
    <xf numFmtId="166" fontId="19" fillId="0" borderId="2" xfId="0" applyNumberFormat="1" applyFont="1" applyBorder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4" fontId="18" fillId="0" borderId="0" xfId="0" applyNumberFormat="1" applyFont="1" applyAlignment="1">
      <alignment horizontal="right" vertical="center" wrapText="1"/>
    </xf>
    <xf numFmtId="1" fontId="15" fillId="0" borderId="0" xfId="1" applyNumberFormat="1" applyFont="1" applyAlignment="1">
      <alignment horizontal="right"/>
    </xf>
    <xf numFmtId="166" fontId="19" fillId="0" borderId="21" xfId="0" applyNumberFormat="1" applyFont="1" applyBorder="1" applyAlignment="1">
      <alignment vertical="center"/>
    </xf>
    <xf numFmtId="166" fontId="19" fillId="0" borderId="18" xfId="0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 wrapText="1"/>
    </xf>
    <xf numFmtId="49" fontId="21" fillId="6" borderId="18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3CE08A8-8272-4C06-8D03-CA8560CFF2AC}"/>
    <cellStyle name="Normal 3" xfId="1" xr:uid="{3F153B6A-1EB4-4078-8B27-03545D2FB001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49357</xdr:colOff>
      <xdr:row>0</xdr:row>
      <xdr:rowOff>237768</xdr:rowOff>
    </xdr:from>
    <xdr:to>
      <xdr:col>1</xdr:col>
      <xdr:colOff>55706</xdr:colOff>
      <xdr:row>0</xdr:row>
      <xdr:rowOff>532025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7D03C6B-0030-45FF-999B-AA8FC230292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357" y="237768"/>
          <a:ext cx="1463674" cy="29425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461867</xdr:colOff>
      <xdr:row>24</xdr:row>
      <xdr:rowOff>151010</xdr:rowOff>
    </xdr:from>
    <xdr:to>
      <xdr:col>2</xdr:col>
      <xdr:colOff>1901867</xdr:colOff>
      <xdr:row>28</xdr:row>
      <xdr:rowOff>25849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774506-2624-4241-B089-2AC1C41B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2690717" y="5942210"/>
          <a:ext cx="1440000" cy="487614"/>
        </a:xfrm>
        <a:prstGeom prst="rect">
          <a:avLst/>
        </a:prstGeom>
      </xdr:spPr>
    </xdr:pic>
    <xdr:clientData/>
  </xdr:twoCellAnchor>
  <xdr:twoCellAnchor editAs="oneCell">
    <xdr:from>
      <xdr:col>3</xdr:col>
      <xdr:colOff>980883</xdr:colOff>
      <xdr:row>25</xdr:row>
      <xdr:rowOff>1461</xdr:rowOff>
    </xdr:from>
    <xdr:to>
      <xdr:col>4</xdr:col>
      <xdr:colOff>1303283</xdr:colOff>
      <xdr:row>28</xdr:row>
      <xdr:rowOff>26173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8878A6-D6F3-49E2-8296-59E31D9F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708" y="5945061"/>
          <a:ext cx="1440000" cy="478737"/>
        </a:xfrm>
        <a:prstGeom prst="rect">
          <a:avLst/>
        </a:prstGeom>
      </xdr:spPr>
    </xdr:pic>
    <xdr:clientData/>
  </xdr:twoCellAnchor>
  <xdr:twoCellAnchor>
    <xdr:from>
      <xdr:col>0</xdr:col>
      <xdr:colOff>107661</xdr:colOff>
      <xdr:row>17</xdr:row>
      <xdr:rowOff>123246</xdr:rowOff>
    </xdr:from>
    <xdr:to>
      <xdr:col>2</xdr:col>
      <xdr:colOff>1257300</xdr:colOff>
      <xdr:row>22</xdr:row>
      <xdr:rowOff>142875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C2CC5C-7C31-46BC-A5DA-445B35421B58}"/>
            </a:ext>
          </a:extLst>
        </xdr:cNvPr>
        <xdr:cNvSpPr txBox="1"/>
      </xdr:nvSpPr>
      <xdr:spPr>
        <a:xfrm>
          <a:off x="107661" y="4628571"/>
          <a:ext cx="3378489" cy="100070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85725</xdr:colOff>
      <xdr:row>25</xdr:row>
      <xdr:rowOff>7938</xdr:rowOff>
    </xdr:from>
    <xdr:to>
      <xdr:col>1</xdr:col>
      <xdr:colOff>65225</xdr:colOff>
      <xdr:row>28</xdr:row>
      <xdr:rowOff>16520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9FD5D2B-E011-45D0-8C8F-638B124B9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" y="5951538"/>
          <a:ext cx="1440000" cy="46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F12A-6376-46D0-AF4E-912501343863}">
  <sheetPr>
    <pageSetUpPr fitToPage="1"/>
  </sheetPr>
  <dimension ref="A1:K972"/>
  <sheetViews>
    <sheetView tabSelected="1" workbookViewId="0">
      <selection activeCell="F16" sqref="F16"/>
    </sheetView>
  </sheetViews>
  <sheetFormatPr defaultColWidth="17.36328125" defaultRowHeight="15" customHeight="1" x14ac:dyDescent="0.35"/>
  <cols>
    <col min="1" max="1" width="20.90625" style="4" customWidth="1"/>
    <col min="2" max="2" width="11" style="4" customWidth="1"/>
    <col min="3" max="3" width="29.90625" style="4" customWidth="1"/>
    <col min="4" max="4" width="15.90625" style="4" customWidth="1"/>
    <col min="5" max="5" width="20.08984375" style="4" customWidth="1"/>
    <col min="6" max="6" width="8" style="4" customWidth="1"/>
    <col min="7" max="7" width="14.90625" style="4" customWidth="1"/>
    <col min="8" max="11" width="9.08984375" style="4" customWidth="1"/>
    <col min="12" max="16384" width="17.36328125" style="4"/>
  </cols>
  <sheetData>
    <row r="1" spans="1:11" ht="49.75" customHeight="1" x14ac:dyDescent="0.35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6" customFormat="1" ht="27.5" customHeight="1" x14ac:dyDescent="0.35">
      <c r="A2" s="70" t="s">
        <v>0</v>
      </c>
      <c r="B2" s="70"/>
      <c r="C2" s="70"/>
      <c r="D2" s="70"/>
      <c r="E2" s="70"/>
      <c r="F2" s="70"/>
      <c r="G2" s="70"/>
      <c r="H2" s="5"/>
      <c r="I2" s="5"/>
      <c r="J2" s="5"/>
      <c r="K2" s="5"/>
    </row>
    <row r="3" spans="1:11" ht="21.75" customHeight="1" x14ac:dyDescent="0.35">
      <c r="A3" s="22" t="s">
        <v>28</v>
      </c>
      <c r="B3" s="22"/>
      <c r="C3" s="22"/>
      <c r="D3" s="22"/>
      <c r="E3" s="22"/>
      <c r="F3" s="22"/>
      <c r="G3" s="22"/>
      <c r="H3" s="7"/>
      <c r="I3" s="7"/>
      <c r="J3" s="7"/>
      <c r="K3" s="1"/>
    </row>
    <row r="4" spans="1:11" ht="16" customHeight="1" x14ac:dyDescent="0.35">
      <c r="A4" s="23" t="s">
        <v>1</v>
      </c>
      <c r="B4" s="23"/>
      <c r="C4" s="23"/>
      <c r="D4" s="23"/>
      <c r="E4" s="23"/>
      <c r="F4" s="23"/>
      <c r="G4" s="23"/>
      <c r="H4" s="1"/>
      <c r="I4" s="1"/>
      <c r="J4" s="1"/>
      <c r="K4" s="8"/>
    </row>
    <row r="5" spans="1:11" s="11" customFormat="1" ht="16" customHeight="1" x14ac:dyDescent="0.35">
      <c r="A5" s="24" t="s">
        <v>2</v>
      </c>
      <c r="B5" s="24"/>
      <c r="C5" s="24"/>
      <c r="D5" s="24"/>
      <c r="E5" s="24"/>
      <c r="F5" s="24"/>
      <c r="G5" s="24"/>
      <c r="H5" s="9"/>
      <c r="I5" s="9"/>
      <c r="J5" s="10"/>
      <c r="K5" s="10"/>
    </row>
    <row r="6" spans="1:11" s="11" customFormat="1" ht="16" customHeight="1" x14ac:dyDescent="0.35">
      <c r="A6" s="71" t="s">
        <v>3</v>
      </c>
      <c r="B6" s="72"/>
      <c r="C6" s="72"/>
      <c r="D6" s="73" t="s">
        <v>4</v>
      </c>
      <c r="E6" s="74"/>
      <c r="F6" s="74"/>
      <c r="G6" s="75"/>
      <c r="H6" s="12"/>
      <c r="I6" s="12"/>
      <c r="J6" s="12"/>
      <c r="K6" s="13"/>
    </row>
    <row r="7" spans="1:11" s="11" customFormat="1" ht="16" customHeight="1" x14ac:dyDescent="0.35">
      <c r="A7" s="25" t="s">
        <v>5</v>
      </c>
      <c r="B7" s="26"/>
      <c r="C7" s="26"/>
      <c r="D7" s="27" t="s">
        <v>6</v>
      </c>
      <c r="E7" s="27"/>
      <c r="F7" s="27"/>
      <c r="G7" s="27"/>
      <c r="H7" s="10"/>
      <c r="I7" s="14"/>
      <c r="J7" s="15"/>
      <c r="K7" s="10"/>
    </row>
    <row r="8" spans="1:11" s="11" customFormat="1" ht="16" customHeight="1" x14ac:dyDescent="0.35">
      <c r="A8" s="25" t="s">
        <v>7</v>
      </c>
      <c r="B8" s="26"/>
      <c r="C8" s="26"/>
      <c r="D8" s="28" t="s">
        <v>7</v>
      </c>
      <c r="E8" s="29"/>
      <c r="F8" s="30"/>
      <c r="G8" s="31"/>
      <c r="H8" s="16"/>
      <c r="I8" s="17"/>
      <c r="J8" s="16"/>
      <c r="K8" s="10"/>
    </row>
    <row r="9" spans="1:11" s="11" customFormat="1" ht="16" customHeight="1" x14ac:dyDescent="0.35">
      <c r="A9" s="25" t="s">
        <v>8</v>
      </c>
      <c r="B9" s="26"/>
      <c r="C9" s="26"/>
      <c r="D9" s="32" t="s">
        <v>8</v>
      </c>
      <c r="E9" s="26"/>
      <c r="F9" s="33"/>
      <c r="G9" s="34"/>
      <c r="H9" s="16"/>
      <c r="I9" s="17"/>
      <c r="J9" s="16"/>
      <c r="K9" s="10"/>
    </row>
    <row r="10" spans="1:11" s="11" customFormat="1" ht="16" customHeight="1" x14ac:dyDescent="0.35">
      <c r="A10" s="25" t="s">
        <v>9</v>
      </c>
      <c r="B10" s="26"/>
      <c r="C10" s="26"/>
      <c r="D10" s="32" t="s">
        <v>9</v>
      </c>
      <c r="E10" s="26"/>
      <c r="F10" s="33"/>
      <c r="G10" s="34"/>
      <c r="H10" s="16"/>
      <c r="I10" s="17"/>
      <c r="J10" s="16"/>
      <c r="K10" s="10"/>
    </row>
    <row r="11" spans="1:11" s="11" customFormat="1" ht="16" customHeight="1" x14ac:dyDescent="0.35">
      <c r="A11" s="25" t="s">
        <v>10</v>
      </c>
      <c r="B11" s="26"/>
      <c r="C11" s="26"/>
      <c r="D11" s="32" t="s">
        <v>10</v>
      </c>
      <c r="E11" s="26"/>
      <c r="F11" s="33"/>
      <c r="G11" s="34"/>
      <c r="H11" s="16"/>
      <c r="I11" s="17"/>
      <c r="J11" s="16"/>
      <c r="K11" s="10"/>
    </row>
    <row r="12" spans="1:11" s="11" customFormat="1" ht="16" customHeight="1" x14ac:dyDescent="0.35">
      <c r="A12" s="35" t="s">
        <v>11</v>
      </c>
      <c r="B12" s="36"/>
      <c r="C12" s="36"/>
      <c r="D12" s="37" t="s">
        <v>11</v>
      </c>
      <c r="E12" s="36"/>
      <c r="F12" s="38"/>
      <c r="G12" s="39"/>
      <c r="H12" s="16"/>
      <c r="I12" s="17"/>
      <c r="J12" s="16"/>
      <c r="K12" s="10"/>
    </row>
    <row r="13" spans="1:11" s="11" customFormat="1" ht="16" customHeight="1" x14ac:dyDescent="0.35">
      <c r="A13" s="40" t="s">
        <v>12</v>
      </c>
      <c r="B13" s="41"/>
      <c r="C13" s="41"/>
      <c r="D13" s="42"/>
      <c r="E13" s="41"/>
      <c r="F13" s="43"/>
      <c r="G13" s="44"/>
      <c r="H13" s="16"/>
      <c r="I13" s="17"/>
      <c r="J13" s="16"/>
      <c r="K13" s="10"/>
    </row>
    <row r="14" spans="1:11" s="11" customFormat="1" ht="22.5" customHeight="1" x14ac:dyDescent="0.35">
      <c r="A14" s="76" t="s">
        <v>13</v>
      </c>
      <c r="B14" s="77"/>
      <c r="C14" s="78"/>
      <c r="D14" s="79" t="s">
        <v>14</v>
      </c>
      <c r="E14" s="80" t="s">
        <v>15</v>
      </c>
      <c r="F14" s="80" t="s">
        <v>16</v>
      </c>
      <c r="G14" s="80" t="s">
        <v>17</v>
      </c>
      <c r="H14" s="10"/>
      <c r="I14" s="10"/>
      <c r="J14" s="10"/>
      <c r="K14" s="10"/>
    </row>
    <row r="15" spans="1:11" s="11" customFormat="1" ht="22.5" customHeight="1" x14ac:dyDescent="0.35">
      <c r="A15" s="45" t="s">
        <v>18</v>
      </c>
      <c r="B15" s="46"/>
      <c r="C15" s="47"/>
      <c r="D15" s="48">
        <v>9780134151618</v>
      </c>
      <c r="E15" s="49">
        <v>97.5</v>
      </c>
      <c r="F15" s="50"/>
      <c r="G15" s="51">
        <f>F15*E15</f>
        <v>0</v>
      </c>
      <c r="H15" s="10"/>
      <c r="I15" s="10"/>
      <c r="J15" s="10"/>
      <c r="K15" s="10"/>
    </row>
    <row r="16" spans="1:11" s="11" customFormat="1" ht="31.5" customHeight="1" x14ac:dyDescent="0.35">
      <c r="A16" s="45" t="s">
        <v>19</v>
      </c>
      <c r="B16" s="46"/>
      <c r="C16" s="47"/>
      <c r="D16" s="52">
        <v>9780138271367</v>
      </c>
      <c r="E16" s="53">
        <v>516.5</v>
      </c>
      <c r="F16" s="54"/>
      <c r="G16" s="51">
        <f>F16*E16</f>
        <v>0</v>
      </c>
      <c r="H16" s="10"/>
      <c r="I16" s="10"/>
      <c r="J16" s="10"/>
      <c r="K16" s="10"/>
    </row>
    <row r="17" spans="1:11" s="11" customFormat="1" ht="21.5" customHeight="1" x14ac:dyDescent="0.35">
      <c r="A17" s="45" t="s">
        <v>20</v>
      </c>
      <c r="B17" s="46"/>
      <c r="C17" s="47"/>
      <c r="D17" s="52">
        <v>9780134144023</v>
      </c>
      <c r="E17" s="55">
        <v>15</v>
      </c>
      <c r="F17" s="54"/>
      <c r="G17" s="56">
        <f>F17*E17</f>
        <v>0</v>
      </c>
      <c r="H17" s="10"/>
      <c r="I17" s="10"/>
      <c r="J17" s="10"/>
      <c r="K17" s="10"/>
    </row>
    <row r="18" spans="1:11" ht="16" customHeight="1" x14ac:dyDescent="0.6">
      <c r="A18" s="57"/>
      <c r="B18" s="57"/>
      <c r="C18" s="58"/>
      <c r="D18" s="59"/>
      <c r="E18" s="60"/>
      <c r="F18" s="61" t="s">
        <v>21</v>
      </c>
      <c r="G18" s="62">
        <f>SUM(G15:G17)</f>
        <v>0</v>
      </c>
      <c r="H18" s="18"/>
    </row>
    <row r="19" spans="1:11" ht="16" customHeight="1" x14ac:dyDescent="0.6">
      <c r="A19" s="63"/>
      <c r="B19" s="64"/>
      <c r="C19" s="65"/>
      <c r="D19" s="59"/>
      <c r="E19" s="66"/>
      <c r="F19" s="67" t="s">
        <v>22</v>
      </c>
      <c r="G19" s="68">
        <f>G18*0.05</f>
        <v>0</v>
      </c>
      <c r="H19" s="18"/>
    </row>
    <row r="20" spans="1:11" ht="16" customHeight="1" x14ac:dyDescent="0.6">
      <c r="A20" s="63"/>
      <c r="B20" s="63"/>
      <c r="C20" s="63"/>
      <c r="D20" s="63"/>
      <c r="E20" s="66"/>
      <c r="F20" s="67" t="s">
        <v>23</v>
      </c>
      <c r="G20" s="69">
        <f>G18*0.07</f>
        <v>0</v>
      </c>
      <c r="H20" s="18"/>
    </row>
    <row r="21" spans="1:11" ht="16" customHeight="1" x14ac:dyDescent="0.6">
      <c r="A21" s="63"/>
      <c r="B21" s="63"/>
      <c r="C21" s="63"/>
      <c r="D21" s="63"/>
      <c r="E21" s="60"/>
      <c r="F21" s="61" t="s">
        <v>24</v>
      </c>
      <c r="G21" s="69">
        <f>SUM(G18:G20)</f>
        <v>0</v>
      </c>
      <c r="H21" s="18"/>
    </row>
    <row r="22" spans="1:11" ht="14.5" x14ac:dyDescent="0.35">
      <c r="A22" s="19"/>
      <c r="B22" s="20"/>
      <c r="C22" s="20"/>
      <c r="D22" s="20"/>
      <c r="H22" s="18"/>
    </row>
    <row r="23" spans="1:11" ht="12" customHeight="1" x14ac:dyDescent="0.35">
      <c r="A23" s="1"/>
      <c r="B23" s="2"/>
      <c r="C23" s="2"/>
      <c r="D23" s="3"/>
      <c r="E23" s="1"/>
      <c r="F23" s="1"/>
      <c r="G23" s="21" t="s">
        <v>25</v>
      </c>
      <c r="H23" s="1"/>
      <c r="I23" s="1"/>
      <c r="J23" s="1"/>
      <c r="K23" s="1"/>
    </row>
    <row r="24" spans="1:11" ht="12" customHeight="1" x14ac:dyDescent="0.35">
      <c r="A24" s="1"/>
      <c r="B24" s="2"/>
      <c r="C24" s="2"/>
      <c r="D24" s="3"/>
      <c r="E24" s="1"/>
      <c r="F24" s="1"/>
      <c r="G24" s="21" t="s">
        <v>26</v>
      </c>
      <c r="H24" s="1"/>
      <c r="I24" s="1"/>
      <c r="J24" s="1"/>
      <c r="K24" s="1"/>
    </row>
    <row r="25" spans="1:11" ht="12" customHeight="1" x14ac:dyDescent="0.35">
      <c r="A25" s="1"/>
      <c r="B25" s="2"/>
      <c r="C25" s="2"/>
      <c r="D25" s="3"/>
      <c r="E25" s="1"/>
      <c r="F25" s="1"/>
      <c r="G25" s="21" t="s">
        <v>27</v>
      </c>
      <c r="H25" s="1"/>
      <c r="I25" s="1"/>
      <c r="J25" s="1"/>
      <c r="K25" s="1"/>
    </row>
    <row r="26" spans="1:11" ht="12" customHeight="1" x14ac:dyDescent="0.35">
      <c r="A26" s="1"/>
      <c r="B26" s="2"/>
      <c r="C26" s="2"/>
      <c r="D26" s="3"/>
      <c r="E26" s="1"/>
      <c r="F26" s="1"/>
      <c r="G26" s="1"/>
      <c r="H26" s="1"/>
      <c r="I26" s="1"/>
      <c r="J26" s="1"/>
      <c r="K26" s="1"/>
    </row>
    <row r="27" spans="1:11" ht="12" customHeight="1" x14ac:dyDescent="0.35">
      <c r="A27" s="1"/>
      <c r="B27" s="2"/>
      <c r="C27" s="2"/>
      <c r="D27" s="3"/>
      <c r="E27" s="1"/>
      <c r="F27" s="1"/>
      <c r="G27" s="1"/>
      <c r="H27" s="1"/>
      <c r="I27" s="1"/>
      <c r="J27" s="1"/>
      <c r="K27" s="1"/>
    </row>
    <row r="28" spans="1:11" ht="12" customHeight="1" x14ac:dyDescent="0.35">
      <c r="A28" s="1"/>
      <c r="B28" s="2"/>
      <c r="C28" s="2"/>
      <c r="D28" s="3"/>
      <c r="E28" s="1"/>
      <c r="F28" s="1"/>
      <c r="G28" s="1"/>
      <c r="H28" s="1"/>
      <c r="I28" s="1"/>
      <c r="J28" s="1"/>
      <c r="K28" s="1"/>
    </row>
    <row r="29" spans="1:11" ht="12" customHeight="1" x14ac:dyDescent="0.35">
      <c r="A29" s="1"/>
      <c r="B29" s="2"/>
      <c r="C29" s="2"/>
      <c r="D29" s="3"/>
      <c r="E29" s="1"/>
      <c r="F29" s="1"/>
      <c r="G29" s="1"/>
      <c r="H29" s="1"/>
      <c r="I29" s="1"/>
      <c r="J29" s="1"/>
      <c r="K29" s="1"/>
    </row>
    <row r="30" spans="1:11" ht="12" customHeight="1" x14ac:dyDescent="0.35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1" ht="12" customHeight="1" x14ac:dyDescent="0.35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1" ht="12" customHeight="1" x14ac:dyDescent="0.35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35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35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35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35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35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35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35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35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35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35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35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35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35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35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35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35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35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35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35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35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35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35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35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35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35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35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35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35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35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35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35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35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35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35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35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35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35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35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35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35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35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35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35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35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35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35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35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35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35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35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35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35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35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35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35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35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35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35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35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35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35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35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35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35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35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35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35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35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35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35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35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35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35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35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35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35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35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35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35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35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35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35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35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35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35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35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35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35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35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35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35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35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35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35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35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35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35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35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35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35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35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35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35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35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35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35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35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35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35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35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35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35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35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35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35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35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35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35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35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35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35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35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35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35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35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35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35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35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35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35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35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35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35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35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35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35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35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35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35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35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35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35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35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35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35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35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35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35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35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35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35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35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35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35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35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35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35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35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35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35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35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35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35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35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35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35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35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35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35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35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35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35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35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35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35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35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35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35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35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35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35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35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35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35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35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35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35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35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35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35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35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35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35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35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35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35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35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35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35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35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35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35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35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35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35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35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35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35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35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35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35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35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35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35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35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35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35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35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35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35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35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35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35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35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35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35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35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35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35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35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35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35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35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35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35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35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35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35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35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35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35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35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35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35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35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35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35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35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35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35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35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35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35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35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35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35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35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35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35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35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35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35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35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35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35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35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35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35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35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35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35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35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35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35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35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35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35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35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35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35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35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35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35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35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35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35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35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35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35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35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35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35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35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35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35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35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35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35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35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35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35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35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35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35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35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35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35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35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35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35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35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35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35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35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35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35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35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35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35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35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35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35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35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35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35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35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35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35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35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35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35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35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35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35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35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35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35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35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35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35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35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35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35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35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35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35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35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35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35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35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35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35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35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35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35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35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35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35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35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35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35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35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35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35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35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35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35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35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35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35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35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35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35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35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35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35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35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35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35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35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35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35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35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35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35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35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35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35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35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35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35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35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35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35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35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35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35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35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35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35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35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35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35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35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35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35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35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35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35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35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35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35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35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35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35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35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35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35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35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35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35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35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35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35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35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35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35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35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35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35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35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35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35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35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35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35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35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35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35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35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35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35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35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35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35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35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35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35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35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35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35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35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35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35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35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35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35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35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35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35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35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35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35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35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35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35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35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35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35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35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35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35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35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35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35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35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35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35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35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35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35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35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35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35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35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35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35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35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35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35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35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35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35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35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35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35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35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35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35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35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35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35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35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35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35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35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35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35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35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35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35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35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35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35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35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35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35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35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35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35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35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35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35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35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35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35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35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35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35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35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35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35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35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35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35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35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35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35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35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35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35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35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35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35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35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35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35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35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35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35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35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35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35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35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35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35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35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35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35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35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35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35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35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35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35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35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35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35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35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35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35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35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35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35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35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35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35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35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35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35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35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35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35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35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35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35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35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35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35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35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35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35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35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35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35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35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35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35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35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35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35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35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35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35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35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35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35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35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35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35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35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35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35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35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35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35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35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35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35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35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35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35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35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35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35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35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35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35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35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35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35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35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35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35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35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35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35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35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35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35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35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35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35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35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35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35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35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35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35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35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35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35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35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35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35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35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35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35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35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35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35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35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35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35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35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35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35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35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35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35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35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35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35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35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35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35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35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35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35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35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35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35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35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35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35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35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35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35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35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35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35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35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35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35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35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35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35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35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35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35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35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35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35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35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35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35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35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35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35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35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35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35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35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35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35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35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35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35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35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35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35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35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35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35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35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35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35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35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35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35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35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35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35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35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35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35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35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35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35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35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35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35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35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35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35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35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35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35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35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35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35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35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35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35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35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35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35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35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35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35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35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35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35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35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35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35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35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35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35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35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35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35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35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35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35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35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35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35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35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35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35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35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35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35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35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35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35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35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35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35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35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35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35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35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35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35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35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35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35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35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35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35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35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35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35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35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35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35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35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35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35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35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35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35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35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35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35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35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35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35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35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35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35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35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35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35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35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35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35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35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35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35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35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35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35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35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35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35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35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35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35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35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35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35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35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35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35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35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35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35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35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35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35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35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35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35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35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35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35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35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35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35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35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35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35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35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35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35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35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35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35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35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35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35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35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35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35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35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35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35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35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35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35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35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35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35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35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35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35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35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35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35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35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35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35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35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35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35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35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35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35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35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35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35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35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35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35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35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35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35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35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35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35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35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35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35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35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35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35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35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35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35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35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35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35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35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35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35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35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35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35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35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35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35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35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35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35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35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35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35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</sheetData>
  <mergeCells count="10">
    <mergeCell ref="D7:G7"/>
    <mergeCell ref="A15:C15"/>
    <mergeCell ref="A16:C16"/>
    <mergeCell ref="A17:C17"/>
    <mergeCell ref="A2:G2"/>
    <mergeCell ref="A3:G3"/>
    <mergeCell ref="A4:G4"/>
    <mergeCell ref="A5:G5"/>
    <mergeCell ref="A6:C6"/>
    <mergeCell ref="D6:G6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2025-07-22T12:13:15Z</cp:lastPrinted>
  <dcterms:created xsi:type="dcterms:W3CDTF">2025-07-22T12:09:32Z</dcterms:created>
  <dcterms:modified xsi:type="dcterms:W3CDTF">2025-07-22T12:13:23Z</dcterms:modified>
</cp:coreProperties>
</file>