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econdary/Science/"/>
    </mc:Choice>
  </mc:AlternateContent>
  <xr:revisionPtr revIDLastSave="13" documentId="8_{7CC880DF-276C-4977-9EDD-9A4761E57CBD}" xr6:coauthVersionLast="47" xr6:coauthVersionMax="47" xr10:uidLastSave="{BBD526FB-CBF4-4A25-84EF-0B215440BE1A}"/>
  <bookViews>
    <workbookView xWindow="28680" yWindow="-120" windowWidth="29040" windowHeight="15720" tabRatio="500" xr2:uid="{00000000-000D-0000-FFFF-FFFF00000000}"/>
  </bookViews>
  <sheets>
    <sheet name="Manitoba Science" sheetId="1" r:id="rId1"/>
  </sheets>
  <definedNames>
    <definedName name="_xlnm.Print_Area" localSheetId="0">'Manitoba Science'!$A$1:$G$48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15" i="1" l="1"/>
  <c r="G36" i="1" s="1"/>
  <c r="G38" i="1" l="1"/>
  <c r="G37" i="1" l="1"/>
  <c r="G39" i="1" s="1"/>
</calcChain>
</file>

<file path=xl/sharedStrings.xml><?xml version="1.0" encoding="utf-8"?>
<sst xmlns="http://schemas.openxmlformats.org/spreadsheetml/2006/main" count="70" uniqueCount="52">
  <si>
    <t>P.O. #:</t>
  </si>
  <si>
    <t>Shipping Address:</t>
  </si>
  <si>
    <t>School:</t>
  </si>
  <si>
    <t>Billing Address (if different from shipping):</t>
  </si>
  <si>
    <t>Attn:</t>
  </si>
  <si>
    <t>GRADE</t>
  </si>
  <si>
    <t>TITLE</t>
  </si>
  <si>
    <t>ISBN</t>
  </si>
  <si>
    <t>NET PRICE</t>
  </si>
  <si>
    <t>QTY</t>
  </si>
  <si>
    <t>TOTAL PRICE</t>
  </si>
  <si>
    <t>Grade 3</t>
  </si>
  <si>
    <t>Student Edition</t>
  </si>
  <si>
    <t>9780133126051</t>
  </si>
  <si>
    <t>9780133120127</t>
  </si>
  <si>
    <t>Grade 4</t>
  </si>
  <si>
    <t>9780133126068</t>
  </si>
  <si>
    <t>9780133120134</t>
  </si>
  <si>
    <t>Grade 5</t>
  </si>
  <si>
    <t>9780133126075</t>
  </si>
  <si>
    <t>9780133120141</t>
  </si>
  <si>
    <t>Grade 6</t>
  </si>
  <si>
    <t>Teacher's Resource Kit w/overview</t>
  </si>
  <si>
    <t>Grade 7</t>
  </si>
  <si>
    <t>Grade 8</t>
  </si>
  <si>
    <t>Grade 9</t>
  </si>
  <si>
    <t>G.S.T.  (5%)</t>
  </si>
  <si>
    <t xml:space="preserve">Digital Registration e-mail address: </t>
  </si>
  <si>
    <t>**Please note, we no longer accept credit card payment information by email, fax or letter mail.</t>
  </si>
  <si>
    <t>PEARSON SCIENCE 3-9</t>
  </si>
  <si>
    <t>Student Edition (Manitoba Edition)</t>
  </si>
  <si>
    <t>Teacher's Resource Kit w/overview (Manitoba Edition)</t>
  </si>
  <si>
    <t xml:space="preserve">*Taxes may vary depending on province. Order total above is for estimation purposes only. Final total will be calculated on  your invoice. </t>
  </si>
  <si>
    <t>School/District:</t>
  </si>
  <si>
    <t>Address:</t>
  </si>
  <si>
    <t>City/Prov:</t>
  </si>
  <si>
    <t>Postal Code:</t>
  </si>
  <si>
    <t>Phone:</t>
  </si>
  <si>
    <t>Student Edition 1 Year Multiple Access Codes for School Purchase</t>
  </si>
  <si>
    <t>9780133765298</t>
  </si>
  <si>
    <t>9780133765328</t>
  </si>
  <si>
    <t>9780133765366</t>
  </si>
  <si>
    <t>eText (1-year student access)</t>
  </si>
  <si>
    <t>eText (1-year student access) (Manitoba Edition)</t>
  </si>
  <si>
    <t>Pearson Science for Manitoba, Grades 3-9</t>
  </si>
  <si>
    <t>School Division ● Email: school_inquiries@pearsoned.com ● Tel: 1-800-361-6128 ● www.pearsoncanadaschool.com</t>
  </si>
  <si>
    <t>Minimum shipping charges apply, depending on your location. Prices subject to change.</t>
  </si>
  <si>
    <t>Order Sub Total</t>
  </si>
  <si>
    <t>Shipping (7%)</t>
  </si>
  <si>
    <t>Estimated Final Total</t>
  </si>
  <si>
    <t>Teacher's Resource Kit w/overview (Digital content included)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</si>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</sst>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&quot;$&quot;* #,##0.00_);_(&quot;$&quot;* \(#,##0.00\);_(&quot;$&quot;* &quot;&quot;??_);_(@_)"/>
    <numFmt numFmtId="166" formatCode="&quot;$&quot;#,##0.00"/>
  </numFmts>
  <fonts count="13" x14ac:knownFonts="1">
    <font>
      <sz val="10"/>
      <color rgb="FF000000"/>
      <name val="Arial"/>
    </font>
    <font>
      <sz val="8"/>
      <name val="Arial"/>
      <family val="2"/>
    </font>
    <font>
      <b/>
      <sz val="18"/>
      <color rgb="FF000000"/>
      <name val="Plus Jakarta Sans"/>
    </font>
    <font>
      <sz val="10"/>
      <color rgb="FF000000"/>
      <name val="Plus Jakarta Sans"/>
    </font>
    <font>
      <b/>
      <sz val="18"/>
      <name val="Plus Jakarta Sans"/>
    </font>
    <font>
      <sz val="8"/>
      <name val="Plus Jakarta Sans"/>
    </font>
    <font>
      <sz val="8"/>
      <color rgb="FF000000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sz val="10"/>
      <name val="Plus Jakarta Sans"/>
    </font>
    <font>
      <b/>
      <sz val="10"/>
      <name val="Plus Jakarta Sans"/>
    </font>
    <font>
      <b/>
      <sz val="9"/>
      <color theme="0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C0C0C0"/>
      </patternFill>
    </fill>
    <fill>
      <patternFill patternType="solid">
        <fgColor rgb="FFEDECF6"/>
        <bgColor rgb="FF808080"/>
      </patternFill>
    </fill>
    <fill>
      <patternFill patternType="solid">
        <fgColor rgb="FF0D004D"/>
        <bgColor rgb="FFC0C0C0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4" fillId="2" borderId="0" xfId="0" applyNumberFormat="1" applyFont="1" applyFill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10" xfId="0" applyFont="1" applyBorder="1"/>
    <xf numFmtId="164" fontId="8" fillId="0" borderId="0" xfId="0" applyNumberFormat="1" applyFont="1" applyAlignment="1">
      <alignment vertical="center"/>
    </xf>
    <xf numFmtId="0" fontId="8" fillId="0" borderId="0" xfId="0" applyFont="1"/>
    <xf numFmtId="0" fontId="9" fillId="0" borderId="0" xfId="0" applyFont="1"/>
    <xf numFmtId="0" fontId="8" fillId="0" borderId="11" xfId="0" applyFont="1" applyBorder="1"/>
    <xf numFmtId="0" fontId="8" fillId="0" borderId="12" xfId="0" applyFont="1" applyBorder="1"/>
    <xf numFmtId="0" fontId="8" fillId="0" borderId="10" xfId="0" applyFont="1" applyBorder="1" applyAlignment="1">
      <alignment horizontal="left"/>
    </xf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14" xfId="0" applyFont="1" applyBorder="1"/>
    <xf numFmtId="0" fontId="8" fillId="0" borderId="5" xfId="0" applyFont="1" applyBorder="1"/>
    <xf numFmtId="0" fontId="8" fillId="0" borderId="3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7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/>
    <xf numFmtId="49" fontId="8" fillId="0" borderId="10" xfId="0" applyNumberFormat="1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1" fontId="8" fillId="2" borderId="10" xfId="0" applyNumberFormat="1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1" fontId="8" fillId="0" borderId="10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5" fontId="8" fillId="0" borderId="14" xfId="0" applyNumberFormat="1" applyFont="1" applyBorder="1" applyAlignment="1">
      <alignment vertical="center"/>
    </xf>
    <xf numFmtId="0" fontId="7" fillId="0" borderId="0" xfId="0" applyFont="1"/>
    <xf numFmtId="49" fontId="9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65" fontId="8" fillId="0" borderId="14" xfId="0" applyNumberFormat="1" applyFont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8" fillId="0" borderId="0" xfId="0" applyNumberFormat="1" applyFont="1" applyAlignment="1">
      <alignment horizontal="right" wrapText="1"/>
    </xf>
    <xf numFmtId="4" fontId="9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165" fontId="8" fillId="0" borderId="8" xfId="0" applyNumberFormat="1" applyFont="1" applyBorder="1"/>
    <xf numFmtId="165" fontId="8" fillId="0" borderId="6" xfId="0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0" fillId="0" borderId="0" xfId="0" applyFont="1"/>
    <xf numFmtId="164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top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right" vertical="top" readingOrder="1"/>
    </xf>
    <xf numFmtId="164" fontId="10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0" fontId="7" fillId="3" borderId="2" xfId="0" applyFont="1" applyFill="1" applyBorder="1"/>
    <xf numFmtId="0" fontId="7" fillId="3" borderId="0" xfId="0" applyFont="1" applyFill="1"/>
    <xf numFmtId="0" fontId="7" fillId="3" borderId="15" xfId="0" applyFont="1" applyFill="1" applyBorder="1"/>
    <xf numFmtId="0" fontId="7" fillId="3" borderId="16" xfId="0" applyFont="1" applyFill="1" applyBorder="1"/>
    <xf numFmtId="0" fontId="7" fillId="3" borderId="17" xfId="0" applyFont="1" applyFill="1" applyBorder="1"/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right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left" vertical="center"/>
    </xf>
    <xf numFmtId="0" fontId="12" fillId="5" borderId="9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192530</xdr:rowOff>
    </xdr:from>
    <xdr:to>
      <xdr:col>1</xdr:col>
      <xdr:colOff>609600</xdr:colOff>
      <xdr:row>0</xdr:row>
      <xdr:rowOff>512319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rcRect/>
        <a:stretch/>
      </xdr:blipFill>
      <xdr:spPr>
        <a:xfrm>
          <a:off x="0" y="192530"/>
          <a:ext cx="1590675" cy="31978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970957</xdr:colOff>
      <xdr:row>43</xdr:row>
      <xdr:rowOff>11690</xdr:rowOff>
    </xdr:from>
    <xdr:to>
      <xdr:col>2</xdr:col>
      <xdr:colOff>2762845</xdr:colOff>
      <xdr:row>46</xdr:row>
      <xdr:rowOff>170836</xdr:rowOff>
    </xdr:to>
    <xdr:pic>
      <xdr:nvPicPr>
        <xdr:cNvPr id="10" name="Pictur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0627FC-DFFC-4645-9401-247AD461E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>
          <a:off x="2933107" y="9184265"/>
          <a:ext cx="1791888" cy="597296"/>
        </a:xfrm>
        <a:prstGeom prst="rect">
          <a:avLst/>
        </a:prstGeom>
      </xdr:spPr>
    </xdr:pic>
    <xdr:clientData/>
  </xdr:twoCellAnchor>
  <xdr:twoCellAnchor editAs="oneCell">
    <xdr:from>
      <xdr:col>2</xdr:col>
      <xdr:colOff>2885883</xdr:colOff>
      <xdr:row>43</xdr:row>
      <xdr:rowOff>6350</xdr:rowOff>
    </xdr:from>
    <xdr:to>
      <xdr:col>4</xdr:col>
      <xdr:colOff>504825</xdr:colOff>
      <xdr:row>46</xdr:row>
      <xdr:rowOff>132117</xdr:rowOff>
    </xdr:to>
    <xdr:pic>
      <xdr:nvPicPr>
        <xdr:cNvPr id="11" name="Picture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EE16DB-CBF4-4ABC-87D3-509A811AD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41683" y="9283700"/>
          <a:ext cx="1768667" cy="563917"/>
        </a:xfrm>
        <a:prstGeom prst="rect">
          <a:avLst/>
        </a:prstGeom>
      </xdr:spPr>
    </xdr:pic>
    <xdr:clientData/>
  </xdr:twoCellAnchor>
  <xdr:twoCellAnchor>
    <xdr:from>
      <xdr:col>0</xdr:col>
      <xdr:colOff>116378</xdr:colOff>
      <xdr:row>35</xdr:row>
      <xdr:rowOff>74815</xdr:rowOff>
    </xdr:from>
    <xdr:to>
      <xdr:col>2</xdr:col>
      <xdr:colOff>1879427</xdr:colOff>
      <xdr:row>41</xdr:row>
      <xdr:rowOff>0</xdr:rowOff>
    </xdr:to>
    <xdr:sp macro="" textlink="">
      <xdr:nvSpPr>
        <xdr:cNvPr id="6" name="TextBox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19C5B6C-F0B8-49F9-9F8D-B157F01EC917}"/>
            </a:ext>
          </a:extLst>
        </xdr:cNvPr>
        <xdr:cNvSpPr txBox="1"/>
      </xdr:nvSpPr>
      <xdr:spPr>
        <a:xfrm>
          <a:off x="116378" y="7828165"/>
          <a:ext cx="3725199" cy="103008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91"/>
  <sheetViews>
    <sheetView showGridLines="0" tabSelected="1" topLeftCell="A28" zoomScaleNormal="100" zoomScaleSheetLayoutView="100" workbookViewId="0">
      <selection activeCell="G45" sqref="G45:G46"/>
    </sheetView>
  </sheetViews>
  <sheetFormatPr defaultColWidth="17.26953125" defaultRowHeight="15" customHeight="1" x14ac:dyDescent="0.7"/>
  <cols>
    <col min="1" max="2" width="14" style="2" customWidth="1"/>
    <col min="3" max="3" width="42.7265625" style="2" customWidth="1"/>
    <col min="4" max="4" width="16.6328125" style="2" customWidth="1"/>
    <col min="5" max="5" width="12.08984375" style="2" customWidth="1"/>
    <col min="6" max="6" width="8.7265625" style="2" customWidth="1"/>
    <col min="7" max="7" width="15.08984375" style="2" customWidth="1"/>
    <col min="8" max="16" width="17.26953125" style="2" customWidth="1"/>
    <col min="17" max="24" width="8" style="2" customWidth="1"/>
    <col min="25" max="16384" width="17.26953125" style="2"/>
  </cols>
  <sheetData>
    <row r="1" spans="1:25" ht="60" customHeight="1" x14ac:dyDescent="1.25">
      <c r="A1" s="1" t="s">
        <v>44</v>
      </c>
      <c r="B1" s="1"/>
      <c r="C1" s="1"/>
      <c r="D1" s="1"/>
      <c r="E1" s="1"/>
      <c r="F1" s="1"/>
      <c r="G1" s="1"/>
    </row>
    <row r="2" spans="1:25" ht="30.5" customHeight="1" x14ac:dyDescent="0.7">
      <c r="A2" s="3" t="s">
        <v>51</v>
      </c>
      <c r="B2" s="3"/>
      <c r="C2" s="3"/>
      <c r="D2" s="3"/>
      <c r="E2" s="3"/>
      <c r="F2" s="3"/>
      <c r="G2" s="3"/>
    </row>
    <row r="3" spans="1:25" s="6" customFormat="1" ht="16" customHeight="1" x14ac:dyDescent="0.6">
      <c r="A3" s="4" t="s">
        <v>45</v>
      </c>
      <c r="B3" s="5"/>
      <c r="C3" s="5"/>
      <c r="D3" s="5"/>
      <c r="E3" s="5"/>
      <c r="F3" s="5"/>
      <c r="G3" s="5"/>
    </row>
    <row r="4" spans="1:25" s="10" customFormat="1" ht="16" customHeight="1" x14ac:dyDescent="0.6">
      <c r="A4" s="7" t="s">
        <v>0</v>
      </c>
      <c r="B4" s="7"/>
      <c r="C4" s="7"/>
      <c r="D4" s="7"/>
      <c r="E4" s="7"/>
      <c r="F4" s="7"/>
      <c r="G4" s="7"/>
      <c r="H4" s="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s="10" customFormat="1" ht="16" customHeight="1" x14ac:dyDescent="0.6">
      <c r="A5" s="74" t="s">
        <v>1</v>
      </c>
      <c r="B5" s="75"/>
      <c r="C5" s="75"/>
      <c r="D5" s="76" t="s">
        <v>3</v>
      </c>
      <c r="E5" s="77"/>
      <c r="F5" s="77"/>
      <c r="G5" s="7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s="10" customFormat="1" ht="16" customHeight="1" x14ac:dyDescent="0.6">
      <c r="A6" s="11" t="s">
        <v>2</v>
      </c>
      <c r="B6" s="12"/>
      <c r="C6" s="12"/>
      <c r="D6" s="13" t="s">
        <v>33</v>
      </c>
      <c r="E6" s="13"/>
      <c r="F6" s="13"/>
      <c r="G6" s="13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s="10" customFormat="1" ht="16" customHeight="1" x14ac:dyDescent="0.6">
      <c r="A7" s="14" t="s">
        <v>4</v>
      </c>
      <c r="B7" s="15"/>
      <c r="C7" s="16"/>
      <c r="D7" s="17" t="s">
        <v>4</v>
      </c>
      <c r="E7" s="17"/>
      <c r="F7" s="17"/>
      <c r="G7" s="17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s="10" customFormat="1" ht="16" customHeight="1" x14ac:dyDescent="0.6">
      <c r="A8" s="18" t="s">
        <v>34</v>
      </c>
      <c r="B8" s="19"/>
      <c r="C8" s="20"/>
      <c r="D8" s="13" t="s">
        <v>34</v>
      </c>
      <c r="E8" s="13"/>
      <c r="F8" s="13"/>
      <c r="G8" s="13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s="10" customFormat="1" ht="16" customHeight="1" x14ac:dyDescent="0.6">
      <c r="A9" s="18" t="s">
        <v>35</v>
      </c>
      <c r="B9" s="19"/>
      <c r="C9" s="20"/>
      <c r="D9" s="13" t="s">
        <v>35</v>
      </c>
      <c r="E9" s="13"/>
      <c r="F9" s="13"/>
      <c r="G9" s="13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s="10" customFormat="1" ht="16" customHeight="1" x14ac:dyDescent="0.6">
      <c r="A10" s="21" t="s">
        <v>36</v>
      </c>
      <c r="B10" s="22"/>
      <c r="C10" s="23"/>
      <c r="D10" s="13" t="s">
        <v>36</v>
      </c>
      <c r="E10" s="13"/>
      <c r="F10" s="13"/>
      <c r="G10" s="13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s="10" customFormat="1" ht="16" customHeight="1" x14ac:dyDescent="0.6">
      <c r="A11" s="24" t="s">
        <v>37</v>
      </c>
      <c r="B11" s="25"/>
      <c r="C11" s="26"/>
      <c r="D11" s="13" t="s">
        <v>37</v>
      </c>
      <c r="E11" s="13"/>
      <c r="F11" s="13"/>
      <c r="G11" s="13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s="10" customFormat="1" ht="16" customHeight="1" x14ac:dyDescent="0.6">
      <c r="A12" s="7" t="s">
        <v>27</v>
      </c>
      <c r="B12" s="7"/>
      <c r="C12" s="7"/>
      <c r="D12" s="7"/>
      <c r="E12" s="7"/>
      <c r="F12" s="7"/>
      <c r="G12" s="7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s="10" customFormat="1" ht="16" customHeight="1" x14ac:dyDescent="0.6">
      <c r="A13" s="79" t="s">
        <v>5</v>
      </c>
      <c r="B13" s="79" t="s">
        <v>6</v>
      </c>
      <c r="C13" s="80"/>
      <c r="D13" s="81" t="s">
        <v>7</v>
      </c>
      <c r="E13" s="82" t="s">
        <v>8</v>
      </c>
      <c r="F13" s="82" t="s">
        <v>9</v>
      </c>
      <c r="G13" s="82" t="s">
        <v>10</v>
      </c>
    </row>
    <row r="14" spans="1:25" s="10" customFormat="1" ht="16" customHeight="1" x14ac:dyDescent="0.6">
      <c r="A14" s="83" t="s">
        <v>29</v>
      </c>
      <c r="B14" s="84"/>
      <c r="C14" s="84"/>
      <c r="D14" s="84"/>
      <c r="E14" s="84"/>
      <c r="F14" s="84"/>
      <c r="G14" s="85"/>
    </row>
    <row r="15" spans="1:25" s="10" customFormat="1" ht="16" customHeight="1" x14ac:dyDescent="0.6">
      <c r="A15" s="27" t="s">
        <v>11</v>
      </c>
      <c r="B15" s="28" t="s">
        <v>12</v>
      </c>
      <c r="C15" s="29"/>
      <c r="D15" s="30" t="s">
        <v>13</v>
      </c>
      <c r="E15" s="31">
        <v>87.5</v>
      </c>
      <c r="F15" s="32"/>
      <c r="G15" s="33">
        <f t="shared" ref="G15:G35" si="0">E15*F15</f>
        <v>0</v>
      </c>
    </row>
    <row r="16" spans="1:25" s="10" customFormat="1" ht="16" customHeight="1" x14ac:dyDescent="0.6">
      <c r="A16" s="34"/>
      <c r="B16" s="35" t="s">
        <v>38</v>
      </c>
      <c r="C16" s="36"/>
      <c r="D16" s="30" t="s">
        <v>39</v>
      </c>
      <c r="E16" s="31">
        <v>15.75</v>
      </c>
      <c r="F16" s="32"/>
      <c r="G16" s="33">
        <f t="shared" si="0"/>
        <v>0</v>
      </c>
    </row>
    <row r="17" spans="1:7" s="10" customFormat="1" ht="16" customHeight="1" x14ac:dyDescent="0.6">
      <c r="A17" s="37"/>
      <c r="B17" s="35" t="s">
        <v>50</v>
      </c>
      <c r="C17" s="36"/>
      <c r="D17" s="30" t="s">
        <v>14</v>
      </c>
      <c r="E17" s="31">
        <v>420.25</v>
      </c>
      <c r="F17" s="32"/>
      <c r="G17" s="33">
        <f t="shared" si="0"/>
        <v>0</v>
      </c>
    </row>
    <row r="18" spans="1:7" s="10" customFormat="1" ht="16" customHeight="1" x14ac:dyDescent="0.6">
      <c r="A18" s="27" t="s">
        <v>15</v>
      </c>
      <c r="B18" s="28" t="s">
        <v>12</v>
      </c>
      <c r="C18" s="29"/>
      <c r="D18" s="30" t="s">
        <v>16</v>
      </c>
      <c r="E18" s="31">
        <v>87.5</v>
      </c>
      <c r="F18" s="32"/>
      <c r="G18" s="33">
        <f t="shared" si="0"/>
        <v>0</v>
      </c>
    </row>
    <row r="19" spans="1:7" s="10" customFormat="1" ht="16" customHeight="1" x14ac:dyDescent="0.6">
      <c r="A19" s="34"/>
      <c r="B19" s="35" t="s">
        <v>38</v>
      </c>
      <c r="C19" s="36"/>
      <c r="D19" s="30" t="s">
        <v>40</v>
      </c>
      <c r="E19" s="31">
        <v>15.75</v>
      </c>
      <c r="F19" s="32"/>
      <c r="G19" s="33">
        <f t="shared" si="0"/>
        <v>0</v>
      </c>
    </row>
    <row r="20" spans="1:7" s="10" customFormat="1" ht="16" customHeight="1" x14ac:dyDescent="0.6">
      <c r="A20" s="37"/>
      <c r="B20" s="35" t="s">
        <v>50</v>
      </c>
      <c r="C20" s="36"/>
      <c r="D20" s="30" t="s">
        <v>17</v>
      </c>
      <c r="E20" s="31">
        <v>420.25</v>
      </c>
      <c r="F20" s="38"/>
      <c r="G20" s="33">
        <f t="shared" si="0"/>
        <v>0</v>
      </c>
    </row>
    <row r="21" spans="1:7" s="10" customFormat="1" ht="16" customHeight="1" x14ac:dyDescent="0.6">
      <c r="A21" s="27" t="s">
        <v>18</v>
      </c>
      <c r="B21" s="39" t="s">
        <v>12</v>
      </c>
      <c r="C21" s="40"/>
      <c r="D21" s="30" t="s">
        <v>19</v>
      </c>
      <c r="E21" s="31">
        <v>87.5</v>
      </c>
      <c r="F21" s="38"/>
      <c r="G21" s="33">
        <f t="shared" si="0"/>
        <v>0</v>
      </c>
    </row>
    <row r="22" spans="1:7" s="10" customFormat="1" ht="16" customHeight="1" x14ac:dyDescent="0.6">
      <c r="A22" s="34"/>
      <c r="B22" s="35" t="s">
        <v>38</v>
      </c>
      <c r="C22" s="36"/>
      <c r="D22" s="30" t="s">
        <v>41</v>
      </c>
      <c r="E22" s="31">
        <v>15.75</v>
      </c>
      <c r="F22" s="38"/>
      <c r="G22" s="33">
        <f t="shared" si="0"/>
        <v>0</v>
      </c>
    </row>
    <row r="23" spans="1:7" s="10" customFormat="1" ht="16" customHeight="1" x14ac:dyDescent="0.6">
      <c r="A23" s="37"/>
      <c r="B23" s="41" t="s">
        <v>50</v>
      </c>
      <c r="C23" s="29"/>
      <c r="D23" s="30" t="s">
        <v>20</v>
      </c>
      <c r="E23" s="31">
        <v>420.25</v>
      </c>
      <c r="F23" s="38"/>
      <c r="G23" s="33">
        <f t="shared" si="0"/>
        <v>0</v>
      </c>
    </row>
    <row r="24" spans="1:7" s="10" customFormat="1" ht="16" customHeight="1" x14ac:dyDescent="0.6">
      <c r="A24" s="27" t="s">
        <v>21</v>
      </c>
      <c r="B24" s="39" t="s">
        <v>12</v>
      </c>
      <c r="C24" s="40"/>
      <c r="D24" s="42">
        <v>9780133126082</v>
      </c>
      <c r="E24" s="31">
        <v>99</v>
      </c>
      <c r="F24" s="43"/>
      <c r="G24" s="33">
        <f t="shared" si="0"/>
        <v>0</v>
      </c>
    </row>
    <row r="25" spans="1:7" s="10" customFormat="1" ht="16" customHeight="1" x14ac:dyDescent="0.6">
      <c r="A25" s="34"/>
      <c r="B25" s="44" t="s">
        <v>42</v>
      </c>
      <c r="C25" s="44"/>
      <c r="D25" s="42">
        <v>9780133765199</v>
      </c>
      <c r="E25" s="31">
        <v>15.75</v>
      </c>
      <c r="F25" s="43"/>
      <c r="G25" s="33">
        <f t="shared" si="0"/>
        <v>0</v>
      </c>
    </row>
    <row r="26" spans="1:7" s="10" customFormat="1" ht="16" customHeight="1" x14ac:dyDescent="0.6">
      <c r="A26" s="37"/>
      <c r="B26" s="41" t="s">
        <v>22</v>
      </c>
      <c r="C26" s="29"/>
      <c r="D26" s="42">
        <v>9780133120158</v>
      </c>
      <c r="E26" s="31">
        <v>406.25</v>
      </c>
      <c r="F26" s="38"/>
      <c r="G26" s="33">
        <f t="shared" si="0"/>
        <v>0</v>
      </c>
    </row>
    <row r="27" spans="1:7" s="10" customFormat="1" ht="16" customHeight="1" x14ac:dyDescent="0.6">
      <c r="A27" s="27" t="s">
        <v>23</v>
      </c>
      <c r="B27" s="28" t="s">
        <v>30</v>
      </c>
      <c r="C27" s="29"/>
      <c r="D27" s="45">
        <v>9780133133370</v>
      </c>
      <c r="E27" s="31">
        <v>112.75</v>
      </c>
      <c r="F27" s="43"/>
      <c r="G27" s="33">
        <f t="shared" si="0"/>
        <v>0</v>
      </c>
    </row>
    <row r="28" spans="1:7" s="10" customFormat="1" ht="16" customHeight="1" x14ac:dyDescent="0.6">
      <c r="A28" s="34"/>
      <c r="B28" s="39" t="s">
        <v>43</v>
      </c>
      <c r="C28" s="40"/>
      <c r="D28" s="45">
        <v>9780133765397</v>
      </c>
      <c r="E28" s="31">
        <v>15.75</v>
      </c>
      <c r="F28" s="43"/>
      <c r="G28" s="33">
        <f t="shared" si="0"/>
        <v>0</v>
      </c>
    </row>
    <row r="29" spans="1:7" s="10" customFormat="1" ht="16" customHeight="1" x14ac:dyDescent="0.6">
      <c r="A29" s="46"/>
      <c r="B29" s="35" t="s">
        <v>31</v>
      </c>
      <c r="C29" s="36"/>
      <c r="D29" s="42">
        <v>9780321933973</v>
      </c>
      <c r="E29" s="31">
        <v>432</v>
      </c>
      <c r="F29" s="43"/>
      <c r="G29" s="33">
        <f t="shared" si="0"/>
        <v>0</v>
      </c>
    </row>
    <row r="30" spans="1:7" s="10" customFormat="1" ht="16" customHeight="1" x14ac:dyDescent="0.6">
      <c r="A30" s="47" t="s">
        <v>24</v>
      </c>
      <c r="B30" s="28" t="s">
        <v>12</v>
      </c>
      <c r="C30" s="29"/>
      <c r="D30" s="38">
        <v>9780133126099</v>
      </c>
      <c r="E30" s="48">
        <v>112.75</v>
      </c>
      <c r="F30" s="43"/>
      <c r="G30" s="33">
        <f t="shared" si="0"/>
        <v>0</v>
      </c>
    </row>
    <row r="31" spans="1:7" s="10" customFormat="1" ht="16" customHeight="1" x14ac:dyDescent="0.6">
      <c r="A31" s="47"/>
      <c r="B31" s="39" t="s">
        <v>42</v>
      </c>
      <c r="C31" s="40"/>
      <c r="D31" s="38">
        <v>9780133765250</v>
      </c>
      <c r="E31" s="31">
        <v>15.75</v>
      </c>
      <c r="F31" s="43"/>
      <c r="G31" s="33">
        <f t="shared" si="0"/>
        <v>0</v>
      </c>
    </row>
    <row r="32" spans="1:7" s="10" customFormat="1" ht="16" customHeight="1" x14ac:dyDescent="0.6">
      <c r="A32" s="47"/>
      <c r="B32" s="35" t="s">
        <v>50</v>
      </c>
      <c r="C32" s="36"/>
      <c r="D32" s="42">
        <v>9780133120165</v>
      </c>
      <c r="E32" s="31">
        <v>453.5</v>
      </c>
      <c r="F32" s="43"/>
      <c r="G32" s="33">
        <f t="shared" si="0"/>
        <v>0</v>
      </c>
    </row>
    <row r="33" spans="1:25" s="10" customFormat="1" ht="16" customHeight="1" x14ac:dyDescent="0.6">
      <c r="A33" s="47" t="s">
        <v>25</v>
      </c>
      <c r="B33" s="39" t="s">
        <v>12</v>
      </c>
      <c r="C33" s="40"/>
      <c r="D33" s="38">
        <v>9780133126105</v>
      </c>
      <c r="E33" s="48">
        <v>112.75</v>
      </c>
      <c r="F33" s="43"/>
      <c r="G33" s="33">
        <f t="shared" si="0"/>
        <v>0</v>
      </c>
    </row>
    <row r="34" spans="1:25" s="10" customFormat="1" ht="16" customHeight="1" x14ac:dyDescent="0.6">
      <c r="A34" s="47"/>
      <c r="B34" s="39" t="s">
        <v>42</v>
      </c>
      <c r="C34" s="40"/>
      <c r="D34" s="38">
        <v>9780133765151</v>
      </c>
      <c r="E34" s="31">
        <v>15.75</v>
      </c>
      <c r="F34" s="43"/>
      <c r="G34" s="33">
        <f t="shared" si="0"/>
        <v>0</v>
      </c>
    </row>
    <row r="35" spans="1:25" s="10" customFormat="1" ht="16" customHeight="1" x14ac:dyDescent="0.6">
      <c r="A35" s="47"/>
      <c r="B35" s="35" t="s">
        <v>50</v>
      </c>
      <c r="C35" s="36"/>
      <c r="D35" s="38">
        <v>9780133120110</v>
      </c>
      <c r="E35" s="31">
        <v>453.5</v>
      </c>
      <c r="F35" s="43"/>
      <c r="G35" s="33">
        <f t="shared" si="0"/>
        <v>0</v>
      </c>
    </row>
    <row r="36" spans="1:25" s="10" customFormat="1" ht="16" customHeight="1" x14ac:dyDescent="0.6">
      <c r="A36" s="49"/>
      <c r="B36" s="49"/>
      <c r="C36" s="50"/>
      <c r="D36" s="9"/>
      <c r="E36" s="51"/>
      <c r="F36" s="52" t="s">
        <v>47</v>
      </c>
      <c r="G36" s="53">
        <f>SUM(G15:G35)</f>
        <v>0</v>
      </c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</row>
    <row r="37" spans="1:25" s="10" customFormat="1" ht="16" customHeight="1" x14ac:dyDescent="0.6">
      <c r="A37" s="55"/>
      <c r="B37" s="56"/>
      <c r="C37" s="50"/>
      <c r="D37" s="57"/>
      <c r="E37" s="58"/>
      <c r="F37" s="59" t="s">
        <v>26</v>
      </c>
      <c r="G37" s="60">
        <f>G36*0.05</f>
        <v>0</v>
      </c>
    </row>
    <row r="38" spans="1:25" s="10" customFormat="1" ht="16" customHeight="1" x14ac:dyDescent="0.6">
      <c r="A38" s="55"/>
      <c r="B38" s="55"/>
      <c r="C38" s="55"/>
      <c r="D38" s="57"/>
      <c r="E38" s="58"/>
      <c r="F38" s="59" t="s">
        <v>48</v>
      </c>
      <c r="G38" s="61">
        <f>G36*0.07</f>
        <v>0</v>
      </c>
    </row>
    <row r="39" spans="1:25" s="10" customFormat="1" ht="16" customHeight="1" x14ac:dyDescent="0.6">
      <c r="A39" s="55"/>
      <c r="B39" s="55"/>
      <c r="C39" s="55"/>
      <c r="D39" s="9"/>
      <c r="E39" s="51"/>
      <c r="F39" s="52" t="s">
        <v>49</v>
      </c>
      <c r="G39" s="61">
        <f>SUM(G36:G38)</f>
        <v>0</v>
      </c>
    </row>
    <row r="40" spans="1:25" ht="12.75" customHeight="1" x14ac:dyDescent="0.7">
      <c r="A40" s="62"/>
      <c r="B40" s="63"/>
      <c r="C40" s="63"/>
      <c r="G40" s="64"/>
    </row>
    <row r="41" spans="1:25" ht="11.25" customHeight="1" x14ac:dyDescent="0.7">
      <c r="A41" s="65"/>
      <c r="B41" s="65"/>
      <c r="C41" s="65"/>
      <c r="D41" s="66"/>
      <c r="E41" s="67"/>
      <c r="F41" s="65"/>
      <c r="G41" s="68" t="s">
        <v>46</v>
      </c>
      <c r="H41" s="69"/>
      <c r="I41" s="69"/>
      <c r="J41" s="69"/>
      <c r="K41" s="69"/>
      <c r="L41" s="69"/>
      <c r="M41" s="68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</row>
    <row r="42" spans="1:25" ht="11.25" customHeight="1" x14ac:dyDescent="0.7">
      <c r="A42" s="65"/>
      <c r="B42" s="65"/>
      <c r="C42" s="65"/>
      <c r="D42" s="66"/>
      <c r="E42" s="67"/>
      <c r="F42" s="65"/>
      <c r="G42" s="70" t="s">
        <v>32</v>
      </c>
      <c r="H42" s="70"/>
      <c r="I42" s="70"/>
      <c r="J42" s="70"/>
      <c r="K42" s="70"/>
      <c r="L42" s="70"/>
      <c r="M42" s="70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</row>
    <row r="43" spans="1:25" ht="13.65" customHeight="1" x14ac:dyDescent="0.7">
      <c r="A43" s="65"/>
      <c r="B43" s="65"/>
      <c r="C43" s="65"/>
      <c r="D43" s="66"/>
      <c r="E43" s="67"/>
      <c r="F43" s="65"/>
      <c r="G43" s="68" t="s">
        <v>28</v>
      </c>
      <c r="H43" s="69"/>
      <c r="I43" s="69"/>
      <c r="J43" s="71"/>
      <c r="K43" s="69"/>
      <c r="L43" s="72"/>
      <c r="M43" s="68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</row>
    <row r="44" spans="1:25" ht="7.5" customHeight="1" x14ac:dyDescent="0.7">
      <c r="A44" s="65"/>
      <c r="B44" s="65"/>
      <c r="C44" s="65"/>
      <c r="D44" s="66"/>
      <c r="E44" s="67"/>
      <c r="F44" s="65"/>
      <c r="G44" s="73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</row>
    <row r="45" spans="1:25" ht="13.65" customHeight="1" x14ac:dyDescent="0.7">
      <c r="A45" s="65"/>
      <c r="B45" s="65"/>
      <c r="C45" s="65"/>
      <c r="D45" s="66"/>
      <c r="E45" s="67"/>
      <c r="F45" s="65"/>
      <c r="G45" s="73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</row>
    <row r="46" spans="1:25" ht="13.65" customHeight="1" x14ac:dyDescent="0.7">
      <c r="A46" s="65"/>
      <c r="B46" s="65"/>
      <c r="C46" s="65"/>
      <c r="D46" s="66"/>
      <c r="E46" s="67"/>
      <c r="F46" s="65"/>
      <c r="G46" s="73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</row>
    <row r="47" spans="1:25" ht="13.65" customHeight="1" x14ac:dyDescent="0.7">
      <c r="A47" s="65"/>
      <c r="B47" s="65"/>
      <c r="C47" s="65"/>
      <c r="D47" s="66"/>
      <c r="E47" s="67"/>
      <c r="F47" s="65"/>
      <c r="G47" s="73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</row>
    <row r="48" spans="1:25" ht="13.65" customHeight="1" x14ac:dyDescent="0.7">
      <c r="A48" s="65"/>
      <c r="B48" s="65"/>
      <c r="C48" s="65"/>
      <c r="D48" s="66"/>
      <c r="E48" s="67"/>
      <c r="F48" s="65"/>
      <c r="G48" s="73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</row>
    <row r="49" s="2" customFormat="1" ht="20" x14ac:dyDescent="0.7"/>
    <row r="50" s="2" customFormat="1" ht="20" x14ac:dyDescent="0.7"/>
    <row r="51" s="2" customFormat="1" ht="20" x14ac:dyDescent="0.7"/>
    <row r="52" s="2" customFormat="1" ht="20" x14ac:dyDescent="0.7"/>
    <row r="53" s="2" customFormat="1" ht="20" x14ac:dyDescent="0.7"/>
    <row r="54" s="2" customFormat="1" ht="20" x14ac:dyDescent="0.7"/>
    <row r="55" s="2" customFormat="1" ht="20" x14ac:dyDescent="0.7"/>
    <row r="56" s="2" customFormat="1" ht="20" x14ac:dyDescent="0.7"/>
    <row r="57" s="2" customFormat="1" ht="20" x14ac:dyDescent="0.7"/>
    <row r="58" s="2" customFormat="1" ht="20" x14ac:dyDescent="0.7"/>
    <row r="59" s="2" customFormat="1" ht="20" x14ac:dyDescent="0.7"/>
    <row r="60" s="2" customFormat="1" ht="20" x14ac:dyDescent="0.7"/>
    <row r="61" s="2" customFormat="1" ht="20" x14ac:dyDescent="0.7"/>
    <row r="62" s="2" customFormat="1" ht="20" x14ac:dyDescent="0.7"/>
    <row r="63" s="2" customFormat="1" ht="20" x14ac:dyDescent="0.7"/>
    <row r="64" s="2" customFormat="1" ht="20" x14ac:dyDescent="0.7"/>
    <row r="65" s="2" customFormat="1" ht="20" x14ac:dyDescent="0.7"/>
    <row r="66" s="2" customFormat="1" ht="20" x14ac:dyDescent="0.7"/>
    <row r="67" s="2" customFormat="1" ht="20" x14ac:dyDescent="0.7"/>
    <row r="68" s="2" customFormat="1" ht="20" x14ac:dyDescent="0.7"/>
    <row r="69" s="2" customFormat="1" ht="20" x14ac:dyDescent="0.7"/>
    <row r="70" s="2" customFormat="1" ht="20" x14ac:dyDescent="0.7"/>
    <row r="71" s="2" customFormat="1" ht="20" x14ac:dyDescent="0.7"/>
    <row r="72" s="2" customFormat="1" ht="20" x14ac:dyDescent="0.7"/>
    <row r="73" s="2" customFormat="1" ht="20" x14ac:dyDescent="0.7"/>
    <row r="74" s="2" customFormat="1" ht="20" x14ac:dyDescent="0.7"/>
    <row r="75" s="2" customFormat="1" ht="20" x14ac:dyDescent="0.7"/>
    <row r="76" s="2" customFormat="1" ht="20" x14ac:dyDescent="0.7"/>
    <row r="77" s="2" customFormat="1" ht="20" x14ac:dyDescent="0.7"/>
    <row r="78" s="2" customFormat="1" ht="20" x14ac:dyDescent="0.7"/>
    <row r="79" s="2" customFormat="1" ht="20" x14ac:dyDescent="0.7"/>
    <row r="80" s="2" customFormat="1" ht="20" x14ac:dyDescent="0.7"/>
    <row r="81" s="2" customFormat="1" ht="20" x14ac:dyDescent="0.7"/>
    <row r="82" s="2" customFormat="1" ht="20" x14ac:dyDescent="0.7"/>
    <row r="83" s="2" customFormat="1" ht="20" x14ac:dyDescent="0.7"/>
    <row r="84" s="2" customFormat="1" ht="20" x14ac:dyDescent="0.7"/>
    <row r="85" s="2" customFormat="1" ht="20" x14ac:dyDescent="0.7"/>
    <row r="86" s="2" customFormat="1" ht="20" x14ac:dyDescent="0.7"/>
    <row r="87" s="2" customFormat="1" ht="20" x14ac:dyDescent="0.7"/>
    <row r="88" s="2" customFormat="1" ht="20" x14ac:dyDescent="0.7"/>
    <row r="89" s="2" customFormat="1" ht="20" x14ac:dyDescent="0.7"/>
    <row r="90" s="2" customFormat="1" ht="20" x14ac:dyDescent="0.7"/>
    <row r="91" s="2" customFormat="1" ht="20" x14ac:dyDescent="0.7"/>
    <row r="92" s="2" customFormat="1" ht="20" x14ac:dyDescent="0.7"/>
    <row r="93" s="2" customFormat="1" ht="20" x14ac:dyDescent="0.7"/>
    <row r="94" s="2" customFormat="1" ht="20" x14ac:dyDescent="0.7"/>
    <row r="95" s="2" customFormat="1" ht="20" x14ac:dyDescent="0.7"/>
    <row r="96" s="2" customFormat="1" ht="20" x14ac:dyDescent="0.7"/>
    <row r="97" s="2" customFormat="1" ht="20" x14ac:dyDescent="0.7"/>
    <row r="98" s="2" customFormat="1" ht="20" x14ac:dyDescent="0.7"/>
    <row r="99" s="2" customFormat="1" ht="20" x14ac:dyDescent="0.7"/>
    <row r="100" s="2" customFormat="1" ht="20" x14ac:dyDescent="0.7"/>
    <row r="101" s="2" customFormat="1" ht="20" x14ac:dyDescent="0.7"/>
    <row r="102" s="2" customFormat="1" ht="20" x14ac:dyDescent="0.7"/>
    <row r="103" s="2" customFormat="1" ht="20" x14ac:dyDescent="0.7"/>
    <row r="104" s="2" customFormat="1" ht="20" x14ac:dyDescent="0.7"/>
    <row r="105" s="2" customFormat="1" ht="20" x14ac:dyDescent="0.7"/>
    <row r="106" s="2" customFormat="1" ht="20" x14ac:dyDescent="0.7"/>
    <row r="107" s="2" customFormat="1" ht="20" x14ac:dyDescent="0.7"/>
    <row r="108" s="2" customFormat="1" ht="20" x14ac:dyDescent="0.7"/>
    <row r="109" s="2" customFormat="1" ht="20" x14ac:dyDescent="0.7"/>
    <row r="110" s="2" customFormat="1" ht="20" x14ac:dyDescent="0.7"/>
    <row r="111" s="2" customFormat="1" ht="20" x14ac:dyDescent="0.7"/>
    <row r="112" s="2" customFormat="1" ht="20" x14ac:dyDescent="0.7"/>
    <row r="113" s="2" customFormat="1" ht="20" x14ac:dyDescent="0.7"/>
    <row r="114" s="2" customFormat="1" ht="20" x14ac:dyDescent="0.7"/>
    <row r="115" s="2" customFormat="1" ht="20" x14ac:dyDescent="0.7"/>
    <row r="116" s="2" customFormat="1" ht="20" x14ac:dyDescent="0.7"/>
    <row r="117" s="2" customFormat="1" ht="20" x14ac:dyDescent="0.7"/>
    <row r="118" s="2" customFormat="1" ht="20" x14ac:dyDescent="0.7"/>
    <row r="119" s="2" customFormat="1" ht="20" x14ac:dyDescent="0.7"/>
    <row r="120" s="2" customFormat="1" ht="20" x14ac:dyDescent="0.7"/>
    <row r="121" s="2" customFormat="1" ht="20" x14ac:dyDescent="0.7"/>
    <row r="122" s="2" customFormat="1" ht="20" x14ac:dyDescent="0.7"/>
    <row r="123" s="2" customFormat="1" ht="20" x14ac:dyDescent="0.7"/>
    <row r="124" s="2" customFormat="1" ht="20" x14ac:dyDescent="0.7"/>
    <row r="125" s="2" customFormat="1" ht="20" x14ac:dyDescent="0.7"/>
    <row r="126" s="2" customFormat="1" ht="20" x14ac:dyDescent="0.7"/>
    <row r="127" s="2" customFormat="1" ht="20" x14ac:dyDescent="0.7"/>
    <row r="128" s="2" customFormat="1" ht="20" x14ac:dyDescent="0.7"/>
    <row r="129" s="2" customFormat="1" ht="20" x14ac:dyDescent="0.7"/>
    <row r="130" s="2" customFormat="1" ht="20" x14ac:dyDescent="0.7"/>
    <row r="131" s="2" customFormat="1" ht="20" x14ac:dyDescent="0.7"/>
    <row r="132" s="2" customFormat="1" ht="20" x14ac:dyDescent="0.7"/>
    <row r="133" s="2" customFormat="1" ht="20" x14ac:dyDescent="0.7"/>
    <row r="134" s="2" customFormat="1" ht="20" x14ac:dyDescent="0.7"/>
    <row r="135" s="2" customFormat="1" ht="20" x14ac:dyDescent="0.7"/>
    <row r="136" s="2" customFormat="1" ht="20" x14ac:dyDescent="0.7"/>
    <row r="137" s="2" customFormat="1" ht="20" x14ac:dyDescent="0.7"/>
    <row r="138" s="2" customFormat="1" ht="20" x14ac:dyDescent="0.7"/>
    <row r="139" s="2" customFormat="1" ht="20" x14ac:dyDescent="0.7"/>
    <row r="140" s="2" customFormat="1" ht="20" x14ac:dyDescent="0.7"/>
    <row r="141" s="2" customFormat="1" ht="20" x14ac:dyDescent="0.7"/>
    <row r="142" s="2" customFormat="1" ht="20" x14ac:dyDescent="0.7"/>
    <row r="143" s="2" customFormat="1" ht="20" x14ac:dyDescent="0.7"/>
    <row r="144" s="2" customFormat="1" ht="20" x14ac:dyDescent="0.7"/>
    <row r="145" s="2" customFormat="1" ht="20" x14ac:dyDescent="0.7"/>
    <row r="146" s="2" customFormat="1" ht="20" x14ac:dyDescent="0.7"/>
    <row r="147" s="2" customFormat="1" ht="20" x14ac:dyDescent="0.7"/>
    <row r="148" s="2" customFormat="1" ht="20" x14ac:dyDescent="0.7"/>
    <row r="149" s="2" customFormat="1" ht="20" x14ac:dyDescent="0.7"/>
    <row r="150" s="2" customFormat="1" ht="20" x14ac:dyDescent="0.7"/>
    <row r="151" s="2" customFormat="1" ht="20" x14ac:dyDescent="0.7"/>
    <row r="152" s="2" customFormat="1" ht="20" x14ac:dyDescent="0.7"/>
    <row r="153" s="2" customFormat="1" ht="20" x14ac:dyDescent="0.7"/>
    <row r="154" s="2" customFormat="1" ht="20" x14ac:dyDescent="0.7"/>
    <row r="155" s="2" customFormat="1" ht="20" x14ac:dyDescent="0.7"/>
    <row r="156" s="2" customFormat="1" ht="20" x14ac:dyDescent="0.7"/>
    <row r="157" s="2" customFormat="1" ht="20" x14ac:dyDescent="0.7"/>
    <row r="158" s="2" customFormat="1" ht="20" x14ac:dyDescent="0.7"/>
    <row r="159" s="2" customFormat="1" ht="20" x14ac:dyDescent="0.7"/>
    <row r="160" s="2" customFormat="1" ht="20" x14ac:dyDescent="0.7"/>
    <row r="161" s="2" customFormat="1" ht="20" x14ac:dyDescent="0.7"/>
    <row r="162" s="2" customFormat="1" ht="20" x14ac:dyDescent="0.7"/>
    <row r="163" s="2" customFormat="1" ht="20" x14ac:dyDescent="0.7"/>
    <row r="164" s="2" customFormat="1" ht="20" x14ac:dyDescent="0.7"/>
    <row r="165" s="2" customFormat="1" ht="20" x14ac:dyDescent="0.7"/>
    <row r="166" s="2" customFormat="1" ht="20" x14ac:dyDescent="0.7"/>
    <row r="167" s="2" customFormat="1" ht="20" x14ac:dyDescent="0.7"/>
    <row r="168" s="2" customFormat="1" ht="20" x14ac:dyDescent="0.7"/>
    <row r="169" s="2" customFormat="1" ht="20" x14ac:dyDescent="0.7"/>
    <row r="170" s="2" customFormat="1" ht="20" x14ac:dyDescent="0.7"/>
    <row r="171" s="2" customFormat="1" ht="20" x14ac:dyDescent="0.7"/>
    <row r="172" s="2" customFormat="1" ht="20" x14ac:dyDescent="0.7"/>
    <row r="173" s="2" customFormat="1" ht="20" x14ac:dyDescent="0.7"/>
    <row r="174" s="2" customFormat="1" ht="20" x14ac:dyDescent="0.7"/>
    <row r="175" s="2" customFormat="1" ht="20" x14ac:dyDescent="0.7"/>
    <row r="176" s="2" customFormat="1" ht="20" x14ac:dyDescent="0.7"/>
    <row r="177" s="2" customFormat="1" ht="20" x14ac:dyDescent="0.7"/>
    <row r="178" s="2" customFormat="1" ht="20" x14ac:dyDescent="0.7"/>
    <row r="179" s="2" customFormat="1" ht="20" x14ac:dyDescent="0.7"/>
    <row r="180" s="2" customFormat="1" ht="20" x14ac:dyDescent="0.7"/>
    <row r="181" s="2" customFormat="1" ht="20" x14ac:dyDescent="0.7"/>
    <row r="182" s="2" customFormat="1" ht="20" x14ac:dyDescent="0.7"/>
    <row r="183" s="2" customFormat="1" ht="20" x14ac:dyDescent="0.7"/>
    <row r="184" s="2" customFormat="1" ht="20" x14ac:dyDescent="0.7"/>
    <row r="185" s="2" customFormat="1" ht="20" x14ac:dyDescent="0.7"/>
    <row r="186" s="2" customFormat="1" ht="20" x14ac:dyDescent="0.7"/>
    <row r="187" s="2" customFormat="1" ht="20" x14ac:dyDescent="0.7"/>
    <row r="188" s="2" customFormat="1" ht="20" x14ac:dyDescent="0.7"/>
    <row r="189" s="2" customFormat="1" ht="20" x14ac:dyDescent="0.7"/>
    <row r="190" s="2" customFormat="1" ht="20" x14ac:dyDescent="0.7"/>
    <row r="191" s="2" customFormat="1" ht="20" x14ac:dyDescent="0.7"/>
    <row r="192" s="2" customFormat="1" ht="20" x14ac:dyDescent="0.7"/>
    <row r="193" s="2" customFormat="1" ht="20" x14ac:dyDescent="0.7"/>
    <row r="194" s="2" customFormat="1" ht="20" x14ac:dyDescent="0.7"/>
    <row r="195" s="2" customFormat="1" ht="20" x14ac:dyDescent="0.7"/>
    <row r="196" s="2" customFormat="1" ht="20" x14ac:dyDescent="0.7"/>
    <row r="197" s="2" customFormat="1" ht="20" x14ac:dyDescent="0.7"/>
    <row r="198" s="2" customFormat="1" ht="20" x14ac:dyDescent="0.7"/>
    <row r="199" s="2" customFormat="1" ht="20" x14ac:dyDescent="0.7"/>
    <row r="200" s="2" customFormat="1" ht="20" x14ac:dyDescent="0.7"/>
    <row r="201" s="2" customFormat="1" ht="20" x14ac:dyDescent="0.7"/>
    <row r="202" s="2" customFormat="1" ht="20" x14ac:dyDescent="0.7"/>
    <row r="203" s="2" customFormat="1" ht="20" x14ac:dyDescent="0.7"/>
    <row r="204" s="2" customFormat="1" ht="20" x14ac:dyDescent="0.7"/>
    <row r="205" s="2" customFormat="1" ht="20" x14ac:dyDescent="0.7"/>
    <row r="206" s="2" customFormat="1" ht="20" x14ac:dyDescent="0.7"/>
    <row r="207" s="2" customFormat="1" ht="20" x14ac:dyDescent="0.7"/>
    <row r="208" s="2" customFormat="1" ht="20" x14ac:dyDescent="0.7"/>
    <row r="209" s="2" customFormat="1" ht="20" x14ac:dyDescent="0.7"/>
    <row r="210" s="2" customFormat="1" ht="20" x14ac:dyDescent="0.7"/>
    <row r="211" s="2" customFormat="1" ht="20" x14ac:dyDescent="0.7"/>
    <row r="212" s="2" customFormat="1" ht="20" x14ac:dyDescent="0.7"/>
    <row r="213" s="2" customFormat="1" ht="20" x14ac:dyDescent="0.7"/>
    <row r="214" s="2" customFormat="1" ht="20" x14ac:dyDescent="0.7"/>
    <row r="215" s="2" customFormat="1" ht="20" x14ac:dyDescent="0.7"/>
    <row r="216" s="2" customFormat="1" ht="20" x14ac:dyDescent="0.7"/>
    <row r="217" s="2" customFormat="1" ht="20" x14ac:dyDescent="0.7"/>
    <row r="218" s="2" customFormat="1" ht="20" x14ac:dyDescent="0.7"/>
    <row r="219" s="2" customFormat="1" ht="20" x14ac:dyDescent="0.7"/>
    <row r="220" s="2" customFormat="1" ht="20" x14ac:dyDescent="0.7"/>
    <row r="221" s="2" customFormat="1" ht="20" x14ac:dyDescent="0.7"/>
    <row r="222" s="2" customFormat="1" ht="20" x14ac:dyDescent="0.7"/>
    <row r="223" s="2" customFormat="1" ht="20" x14ac:dyDescent="0.7"/>
    <row r="224" s="2" customFormat="1" ht="20" x14ac:dyDescent="0.7"/>
    <row r="225" s="2" customFormat="1" ht="20" x14ac:dyDescent="0.7"/>
    <row r="226" s="2" customFormat="1" ht="20" x14ac:dyDescent="0.7"/>
    <row r="227" s="2" customFormat="1" ht="20" x14ac:dyDescent="0.7"/>
    <row r="228" s="2" customFormat="1" ht="20" x14ac:dyDescent="0.7"/>
    <row r="229" s="2" customFormat="1" ht="20" x14ac:dyDescent="0.7"/>
    <row r="230" s="2" customFormat="1" ht="20" x14ac:dyDescent="0.7"/>
    <row r="231" s="2" customFormat="1" ht="20" x14ac:dyDescent="0.7"/>
    <row r="232" s="2" customFormat="1" ht="20" x14ac:dyDescent="0.7"/>
    <row r="233" s="2" customFormat="1" ht="20" x14ac:dyDescent="0.7"/>
    <row r="234" s="2" customFormat="1" ht="20" x14ac:dyDescent="0.7"/>
    <row r="235" s="2" customFormat="1" ht="20" x14ac:dyDescent="0.7"/>
    <row r="236" s="2" customFormat="1" ht="20" x14ac:dyDescent="0.7"/>
    <row r="237" s="2" customFormat="1" ht="20" x14ac:dyDescent="0.7"/>
    <row r="238" s="2" customFormat="1" ht="20" x14ac:dyDescent="0.7"/>
    <row r="239" s="2" customFormat="1" ht="20" x14ac:dyDescent="0.7"/>
    <row r="240" s="2" customFormat="1" ht="20" x14ac:dyDescent="0.7"/>
    <row r="241" s="2" customFormat="1" ht="20" x14ac:dyDescent="0.7"/>
    <row r="242" s="2" customFormat="1" ht="20" x14ac:dyDescent="0.7"/>
    <row r="243" s="2" customFormat="1" ht="20" x14ac:dyDescent="0.7"/>
    <row r="244" s="2" customFormat="1" ht="20" x14ac:dyDescent="0.7"/>
    <row r="245" s="2" customFormat="1" ht="20" x14ac:dyDescent="0.7"/>
    <row r="246" s="2" customFormat="1" ht="20" x14ac:dyDescent="0.7"/>
    <row r="247" s="2" customFormat="1" ht="20" x14ac:dyDescent="0.7"/>
    <row r="248" s="2" customFormat="1" ht="20" x14ac:dyDescent="0.7"/>
    <row r="249" s="2" customFormat="1" ht="20" x14ac:dyDescent="0.7"/>
    <row r="250" s="2" customFormat="1" ht="20" x14ac:dyDescent="0.7"/>
    <row r="251" s="2" customFormat="1" ht="20" x14ac:dyDescent="0.7"/>
    <row r="252" s="2" customFormat="1" ht="20" x14ac:dyDescent="0.7"/>
    <row r="253" s="2" customFormat="1" ht="20" x14ac:dyDescent="0.7"/>
    <row r="254" s="2" customFormat="1" ht="20" x14ac:dyDescent="0.7"/>
    <row r="255" s="2" customFormat="1" ht="20" x14ac:dyDescent="0.7"/>
    <row r="256" s="2" customFormat="1" ht="20" x14ac:dyDescent="0.7"/>
    <row r="257" s="2" customFormat="1" ht="20" x14ac:dyDescent="0.7"/>
    <row r="258" s="2" customFormat="1" ht="20" x14ac:dyDescent="0.7"/>
    <row r="259" s="2" customFormat="1" ht="20" x14ac:dyDescent="0.7"/>
    <row r="260" s="2" customFormat="1" ht="20" x14ac:dyDescent="0.7"/>
    <row r="261" s="2" customFormat="1" ht="20" x14ac:dyDescent="0.7"/>
    <row r="262" s="2" customFormat="1" ht="20" x14ac:dyDescent="0.7"/>
    <row r="263" s="2" customFormat="1" ht="20" x14ac:dyDescent="0.7"/>
    <row r="264" s="2" customFormat="1" ht="20" x14ac:dyDescent="0.7"/>
    <row r="265" s="2" customFormat="1" ht="20" x14ac:dyDescent="0.7"/>
    <row r="266" s="2" customFormat="1" ht="20" x14ac:dyDescent="0.7"/>
    <row r="267" s="2" customFormat="1" ht="20" x14ac:dyDescent="0.7"/>
    <row r="268" s="2" customFormat="1" ht="20" x14ac:dyDescent="0.7"/>
    <row r="269" s="2" customFormat="1" ht="20" x14ac:dyDescent="0.7"/>
    <row r="270" s="2" customFormat="1" ht="20" x14ac:dyDescent="0.7"/>
    <row r="271" s="2" customFormat="1" ht="20" x14ac:dyDescent="0.7"/>
    <row r="272" s="2" customFormat="1" ht="20" x14ac:dyDescent="0.7"/>
    <row r="273" s="2" customFormat="1" ht="20" x14ac:dyDescent="0.7"/>
    <row r="274" s="2" customFormat="1" ht="20" x14ac:dyDescent="0.7"/>
    <row r="275" s="2" customFormat="1" ht="20" x14ac:dyDescent="0.7"/>
    <row r="276" s="2" customFormat="1" ht="20" x14ac:dyDescent="0.7"/>
    <row r="277" s="2" customFormat="1" ht="20" x14ac:dyDescent="0.7"/>
    <row r="278" s="2" customFormat="1" ht="20" x14ac:dyDescent="0.7"/>
    <row r="279" s="2" customFormat="1" ht="20" x14ac:dyDescent="0.7"/>
    <row r="280" s="2" customFormat="1" ht="20" x14ac:dyDescent="0.7"/>
    <row r="281" s="2" customFormat="1" ht="20" x14ac:dyDescent="0.7"/>
    <row r="282" s="2" customFormat="1" ht="20" x14ac:dyDescent="0.7"/>
    <row r="283" s="2" customFormat="1" ht="20" x14ac:dyDescent="0.7"/>
    <row r="284" s="2" customFormat="1" ht="20" x14ac:dyDescent="0.7"/>
    <row r="285" s="2" customFormat="1" ht="20" x14ac:dyDescent="0.7"/>
    <row r="286" s="2" customFormat="1" ht="20" x14ac:dyDescent="0.7"/>
    <row r="287" s="2" customFormat="1" ht="20" x14ac:dyDescent="0.7"/>
    <row r="288" s="2" customFormat="1" ht="20" x14ac:dyDescent="0.7"/>
    <row r="289" s="2" customFormat="1" ht="20" x14ac:dyDescent="0.7"/>
    <row r="290" s="2" customFormat="1" ht="20" x14ac:dyDescent="0.7"/>
    <row r="291" s="2" customFormat="1" ht="20" x14ac:dyDescent="0.7"/>
    <row r="292" s="2" customFormat="1" ht="20" x14ac:dyDescent="0.7"/>
    <row r="293" s="2" customFormat="1" ht="20" x14ac:dyDescent="0.7"/>
    <row r="294" s="2" customFormat="1" ht="20" x14ac:dyDescent="0.7"/>
    <row r="295" s="2" customFormat="1" ht="20" x14ac:dyDescent="0.7"/>
    <row r="296" s="2" customFormat="1" ht="20" x14ac:dyDescent="0.7"/>
    <row r="297" s="2" customFormat="1" ht="20" x14ac:dyDescent="0.7"/>
    <row r="298" s="2" customFormat="1" ht="20" x14ac:dyDescent="0.7"/>
    <row r="299" s="2" customFormat="1" ht="20" x14ac:dyDescent="0.7"/>
    <row r="300" s="2" customFormat="1" ht="20" x14ac:dyDescent="0.7"/>
    <row r="301" s="2" customFormat="1" ht="20" x14ac:dyDescent="0.7"/>
    <row r="302" s="2" customFormat="1" ht="20" x14ac:dyDescent="0.7"/>
    <row r="303" s="2" customFormat="1" ht="20" x14ac:dyDescent="0.7"/>
    <row r="304" s="2" customFormat="1" ht="20" x14ac:dyDescent="0.7"/>
    <row r="305" s="2" customFormat="1" ht="20" x14ac:dyDescent="0.7"/>
    <row r="306" s="2" customFormat="1" ht="20" x14ac:dyDescent="0.7"/>
    <row r="307" s="2" customFormat="1" ht="20" x14ac:dyDescent="0.7"/>
    <row r="308" s="2" customFormat="1" ht="20" x14ac:dyDescent="0.7"/>
    <row r="309" s="2" customFormat="1" ht="20" x14ac:dyDescent="0.7"/>
    <row r="310" s="2" customFormat="1" ht="20" x14ac:dyDescent="0.7"/>
    <row r="311" s="2" customFormat="1" ht="20" x14ac:dyDescent="0.7"/>
    <row r="312" s="2" customFormat="1" ht="20" x14ac:dyDescent="0.7"/>
    <row r="313" s="2" customFormat="1" ht="20" x14ac:dyDescent="0.7"/>
    <row r="314" s="2" customFormat="1" ht="20" x14ac:dyDescent="0.7"/>
    <row r="315" s="2" customFormat="1" ht="20" x14ac:dyDescent="0.7"/>
    <row r="316" s="2" customFormat="1" ht="20" x14ac:dyDescent="0.7"/>
    <row r="317" s="2" customFormat="1" ht="20" x14ac:dyDescent="0.7"/>
    <row r="318" s="2" customFormat="1" ht="20" x14ac:dyDescent="0.7"/>
    <row r="319" s="2" customFormat="1" ht="20" x14ac:dyDescent="0.7"/>
    <row r="320" s="2" customFormat="1" ht="20" x14ac:dyDescent="0.7"/>
    <row r="321" s="2" customFormat="1" ht="20" x14ac:dyDescent="0.7"/>
    <row r="322" s="2" customFormat="1" ht="20" x14ac:dyDescent="0.7"/>
    <row r="323" s="2" customFormat="1" ht="20" x14ac:dyDescent="0.7"/>
    <row r="324" s="2" customFormat="1" ht="20" x14ac:dyDescent="0.7"/>
    <row r="325" s="2" customFormat="1" ht="20" x14ac:dyDescent="0.7"/>
    <row r="326" s="2" customFormat="1" ht="20" x14ac:dyDescent="0.7"/>
    <row r="327" s="2" customFormat="1" ht="20" x14ac:dyDescent="0.7"/>
    <row r="328" s="2" customFormat="1" ht="20" x14ac:dyDescent="0.7"/>
    <row r="329" s="2" customFormat="1" ht="20" x14ac:dyDescent="0.7"/>
    <row r="330" s="2" customFormat="1" ht="20" x14ac:dyDescent="0.7"/>
    <row r="331" s="2" customFormat="1" ht="20" x14ac:dyDescent="0.7"/>
    <row r="332" s="2" customFormat="1" ht="20" x14ac:dyDescent="0.7"/>
    <row r="333" s="2" customFormat="1" ht="20" x14ac:dyDescent="0.7"/>
    <row r="334" s="2" customFormat="1" ht="20" x14ac:dyDescent="0.7"/>
    <row r="335" s="2" customFormat="1" ht="20" x14ac:dyDescent="0.7"/>
    <row r="336" s="2" customFormat="1" ht="20" x14ac:dyDescent="0.7"/>
    <row r="337" s="2" customFormat="1" ht="20" x14ac:dyDescent="0.7"/>
    <row r="338" s="2" customFormat="1" ht="20" x14ac:dyDescent="0.7"/>
    <row r="339" s="2" customFormat="1" ht="20" x14ac:dyDescent="0.7"/>
    <row r="340" s="2" customFormat="1" ht="20" x14ac:dyDescent="0.7"/>
    <row r="341" s="2" customFormat="1" ht="20" x14ac:dyDescent="0.7"/>
    <row r="342" s="2" customFormat="1" ht="20" x14ac:dyDescent="0.7"/>
    <row r="343" s="2" customFormat="1" ht="20" x14ac:dyDescent="0.7"/>
    <row r="344" s="2" customFormat="1" ht="20" x14ac:dyDescent="0.7"/>
    <row r="345" s="2" customFormat="1" ht="20" x14ac:dyDescent="0.7"/>
    <row r="346" s="2" customFormat="1" ht="20" x14ac:dyDescent="0.7"/>
    <row r="347" s="2" customFormat="1" ht="20" x14ac:dyDescent="0.7"/>
    <row r="348" s="2" customFormat="1" ht="20" x14ac:dyDescent="0.7"/>
    <row r="349" s="2" customFormat="1" ht="20" x14ac:dyDescent="0.7"/>
    <row r="350" s="2" customFormat="1" ht="20" x14ac:dyDescent="0.7"/>
    <row r="351" s="2" customFormat="1" ht="20" x14ac:dyDescent="0.7"/>
    <row r="352" s="2" customFormat="1" ht="20" x14ac:dyDescent="0.7"/>
    <row r="353" s="2" customFormat="1" ht="20" x14ac:dyDescent="0.7"/>
    <row r="354" s="2" customFormat="1" ht="20" x14ac:dyDescent="0.7"/>
    <row r="355" s="2" customFormat="1" ht="20" x14ac:dyDescent="0.7"/>
    <row r="356" s="2" customFormat="1" ht="20" x14ac:dyDescent="0.7"/>
    <row r="357" s="2" customFormat="1" ht="20" x14ac:dyDescent="0.7"/>
    <row r="358" s="2" customFormat="1" ht="20" x14ac:dyDescent="0.7"/>
    <row r="359" s="2" customFormat="1" ht="20" x14ac:dyDescent="0.7"/>
    <row r="360" s="2" customFormat="1" ht="20" x14ac:dyDescent="0.7"/>
    <row r="361" s="2" customFormat="1" ht="20" x14ac:dyDescent="0.7"/>
    <row r="362" s="2" customFormat="1" ht="20" x14ac:dyDescent="0.7"/>
    <row r="363" s="2" customFormat="1" ht="20" x14ac:dyDescent="0.7"/>
    <row r="364" s="2" customFormat="1" ht="20" x14ac:dyDescent="0.7"/>
    <row r="365" s="2" customFormat="1" ht="20" x14ac:dyDescent="0.7"/>
    <row r="366" s="2" customFormat="1" ht="20" x14ac:dyDescent="0.7"/>
    <row r="367" s="2" customFormat="1" ht="20" x14ac:dyDescent="0.7"/>
    <row r="368" s="2" customFormat="1" ht="20" x14ac:dyDescent="0.7"/>
    <row r="369" s="2" customFormat="1" ht="20" x14ac:dyDescent="0.7"/>
    <row r="370" s="2" customFormat="1" ht="20" x14ac:dyDescent="0.7"/>
    <row r="371" s="2" customFormat="1" ht="20" x14ac:dyDescent="0.7"/>
    <row r="372" s="2" customFormat="1" ht="20" x14ac:dyDescent="0.7"/>
    <row r="373" s="2" customFormat="1" ht="20" x14ac:dyDescent="0.7"/>
    <row r="374" s="2" customFormat="1" ht="20" x14ac:dyDescent="0.7"/>
    <row r="375" s="2" customFormat="1" ht="20" x14ac:dyDescent="0.7"/>
    <row r="376" s="2" customFormat="1" ht="20" x14ac:dyDescent="0.7"/>
    <row r="377" s="2" customFormat="1" ht="20" x14ac:dyDescent="0.7"/>
    <row r="378" s="2" customFormat="1" ht="20" x14ac:dyDescent="0.7"/>
    <row r="379" s="2" customFormat="1" ht="20" x14ac:dyDescent="0.7"/>
    <row r="380" s="2" customFormat="1" ht="20" x14ac:dyDescent="0.7"/>
    <row r="381" s="2" customFormat="1" ht="20" x14ac:dyDescent="0.7"/>
    <row r="382" s="2" customFormat="1" ht="20" x14ac:dyDescent="0.7"/>
    <row r="383" s="2" customFormat="1" ht="20" x14ac:dyDescent="0.7"/>
    <row r="384" s="2" customFormat="1" ht="20" x14ac:dyDescent="0.7"/>
    <row r="385" s="2" customFormat="1" ht="20" x14ac:dyDescent="0.7"/>
    <row r="386" s="2" customFormat="1" ht="20" x14ac:dyDescent="0.7"/>
    <row r="387" s="2" customFormat="1" ht="20" x14ac:dyDescent="0.7"/>
    <row r="388" s="2" customFormat="1" ht="20" x14ac:dyDescent="0.7"/>
    <row r="389" s="2" customFormat="1" ht="20" x14ac:dyDescent="0.7"/>
    <row r="390" s="2" customFormat="1" ht="20" x14ac:dyDescent="0.7"/>
    <row r="391" s="2" customFormat="1" ht="20" x14ac:dyDescent="0.7"/>
    <row r="392" s="2" customFormat="1" ht="20" x14ac:dyDescent="0.7"/>
    <row r="393" s="2" customFormat="1" ht="20" x14ac:dyDescent="0.7"/>
    <row r="394" s="2" customFormat="1" ht="20" x14ac:dyDescent="0.7"/>
    <row r="395" s="2" customFormat="1" ht="20" x14ac:dyDescent="0.7"/>
    <row r="396" s="2" customFormat="1" ht="20" x14ac:dyDescent="0.7"/>
    <row r="397" s="2" customFormat="1" ht="20" x14ac:dyDescent="0.7"/>
    <row r="398" s="2" customFormat="1" ht="20" x14ac:dyDescent="0.7"/>
    <row r="399" s="2" customFormat="1" ht="20" x14ac:dyDescent="0.7"/>
    <row r="400" s="2" customFormat="1" ht="20" x14ac:dyDescent="0.7"/>
    <row r="401" s="2" customFormat="1" ht="20" x14ac:dyDescent="0.7"/>
    <row r="402" s="2" customFormat="1" ht="20" x14ac:dyDescent="0.7"/>
    <row r="403" s="2" customFormat="1" ht="20" x14ac:dyDescent="0.7"/>
    <row r="404" s="2" customFormat="1" ht="20" x14ac:dyDescent="0.7"/>
    <row r="405" s="2" customFormat="1" ht="20" x14ac:dyDescent="0.7"/>
    <row r="406" s="2" customFormat="1" ht="20" x14ac:dyDescent="0.7"/>
    <row r="407" s="2" customFormat="1" ht="20" x14ac:dyDescent="0.7"/>
    <row r="408" s="2" customFormat="1" ht="20" x14ac:dyDescent="0.7"/>
    <row r="409" s="2" customFormat="1" ht="20" x14ac:dyDescent="0.7"/>
    <row r="410" s="2" customFormat="1" ht="20" x14ac:dyDescent="0.7"/>
    <row r="411" s="2" customFormat="1" ht="20" x14ac:dyDescent="0.7"/>
    <row r="412" s="2" customFormat="1" ht="20" x14ac:dyDescent="0.7"/>
    <row r="413" s="2" customFormat="1" ht="20" x14ac:dyDescent="0.7"/>
    <row r="414" s="2" customFormat="1" ht="20" x14ac:dyDescent="0.7"/>
    <row r="415" s="2" customFormat="1" ht="20" x14ac:dyDescent="0.7"/>
    <row r="416" s="2" customFormat="1" ht="20" x14ac:dyDescent="0.7"/>
    <row r="417" s="2" customFormat="1" ht="20" x14ac:dyDescent="0.7"/>
    <row r="418" s="2" customFormat="1" ht="20" x14ac:dyDescent="0.7"/>
    <row r="419" s="2" customFormat="1" ht="20" x14ac:dyDescent="0.7"/>
    <row r="420" s="2" customFormat="1" ht="20" x14ac:dyDescent="0.7"/>
    <row r="421" s="2" customFormat="1" ht="20" x14ac:dyDescent="0.7"/>
    <row r="422" s="2" customFormat="1" ht="20" x14ac:dyDescent="0.7"/>
    <row r="423" s="2" customFormat="1" ht="20" x14ac:dyDescent="0.7"/>
    <row r="424" s="2" customFormat="1" ht="20" x14ac:dyDescent="0.7"/>
    <row r="425" s="2" customFormat="1" ht="20" x14ac:dyDescent="0.7"/>
    <row r="426" s="2" customFormat="1" ht="20" x14ac:dyDescent="0.7"/>
    <row r="427" s="2" customFormat="1" ht="20" x14ac:dyDescent="0.7"/>
    <row r="428" s="2" customFormat="1" ht="20" x14ac:dyDescent="0.7"/>
    <row r="429" s="2" customFormat="1" ht="20" x14ac:dyDescent="0.7"/>
    <row r="430" s="2" customFormat="1" ht="20" x14ac:dyDescent="0.7"/>
    <row r="431" s="2" customFormat="1" ht="20" x14ac:dyDescent="0.7"/>
    <row r="432" s="2" customFormat="1" ht="20" x14ac:dyDescent="0.7"/>
    <row r="433" s="2" customFormat="1" ht="20" x14ac:dyDescent="0.7"/>
    <row r="434" s="2" customFormat="1" ht="20" x14ac:dyDescent="0.7"/>
    <row r="435" s="2" customFormat="1" ht="20" x14ac:dyDescent="0.7"/>
    <row r="436" s="2" customFormat="1" ht="20" x14ac:dyDescent="0.7"/>
    <row r="437" s="2" customFormat="1" ht="20" x14ac:dyDescent="0.7"/>
    <row r="438" s="2" customFormat="1" ht="20" x14ac:dyDescent="0.7"/>
    <row r="439" s="2" customFormat="1" ht="20" x14ac:dyDescent="0.7"/>
    <row r="440" s="2" customFormat="1" ht="20" x14ac:dyDescent="0.7"/>
    <row r="441" s="2" customFormat="1" ht="20" x14ac:dyDescent="0.7"/>
    <row r="442" s="2" customFormat="1" ht="20" x14ac:dyDescent="0.7"/>
    <row r="443" s="2" customFormat="1" ht="20" x14ac:dyDescent="0.7"/>
    <row r="444" s="2" customFormat="1" ht="20" x14ac:dyDescent="0.7"/>
    <row r="445" s="2" customFormat="1" ht="20" x14ac:dyDescent="0.7"/>
    <row r="446" s="2" customFormat="1" ht="20" x14ac:dyDescent="0.7"/>
    <row r="447" s="2" customFormat="1" ht="20" x14ac:dyDescent="0.7"/>
    <row r="448" s="2" customFormat="1" ht="20" x14ac:dyDescent="0.7"/>
    <row r="449" s="2" customFormat="1" ht="20" x14ac:dyDescent="0.7"/>
    <row r="450" s="2" customFormat="1" ht="20" x14ac:dyDescent="0.7"/>
    <row r="451" s="2" customFormat="1" ht="20" x14ac:dyDescent="0.7"/>
    <row r="452" s="2" customFormat="1" ht="20" x14ac:dyDescent="0.7"/>
    <row r="453" s="2" customFormat="1" ht="20" x14ac:dyDescent="0.7"/>
    <row r="454" s="2" customFormat="1" ht="20" x14ac:dyDescent="0.7"/>
    <row r="455" s="2" customFormat="1" ht="20" x14ac:dyDescent="0.7"/>
    <row r="456" s="2" customFormat="1" ht="20" x14ac:dyDescent="0.7"/>
    <row r="457" s="2" customFormat="1" ht="20" x14ac:dyDescent="0.7"/>
    <row r="458" s="2" customFormat="1" ht="20" x14ac:dyDescent="0.7"/>
    <row r="459" s="2" customFormat="1" ht="20" x14ac:dyDescent="0.7"/>
    <row r="460" s="2" customFormat="1" ht="20" x14ac:dyDescent="0.7"/>
    <row r="461" s="2" customFormat="1" ht="20" x14ac:dyDescent="0.7"/>
    <row r="462" s="2" customFormat="1" ht="20" x14ac:dyDescent="0.7"/>
    <row r="463" s="2" customFormat="1" ht="20" x14ac:dyDescent="0.7"/>
    <row r="464" s="2" customFormat="1" ht="20" x14ac:dyDescent="0.7"/>
    <row r="465" s="2" customFormat="1" ht="20" x14ac:dyDescent="0.7"/>
    <row r="466" s="2" customFormat="1" ht="20" x14ac:dyDescent="0.7"/>
    <row r="467" s="2" customFormat="1" ht="20" x14ac:dyDescent="0.7"/>
    <row r="468" s="2" customFormat="1" ht="20" x14ac:dyDescent="0.7"/>
    <row r="469" s="2" customFormat="1" ht="20" x14ac:dyDescent="0.7"/>
    <row r="470" s="2" customFormat="1" ht="20" x14ac:dyDescent="0.7"/>
    <row r="471" s="2" customFormat="1" ht="20" x14ac:dyDescent="0.7"/>
    <row r="472" s="2" customFormat="1" ht="20" x14ac:dyDescent="0.7"/>
    <row r="473" s="2" customFormat="1" ht="20" x14ac:dyDescent="0.7"/>
    <row r="474" s="2" customFormat="1" ht="20" x14ac:dyDescent="0.7"/>
    <row r="475" s="2" customFormat="1" ht="20" x14ac:dyDescent="0.7"/>
    <row r="476" s="2" customFormat="1" ht="20" x14ac:dyDescent="0.7"/>
    <row r="477" s="2" customFormat="1" ht="20" x14ac:dyDescent="0.7"/>
    <row r="478" s="2" customFormat="1" ht="20" x14ac:dyDescent="0.7"/>
    <row r="479" s="2" customFormat="1" ht="20" x14ac:dyDescent="0.7"/>
    <row r="480" s="2" customFormat="1" ht="20" x14ac:dyDescent="0.7"/>
    <row r="481" s="2" customFormat="1" ht="20" x14ac:dyDescent="0.7"/>
    <row r="482" s="2" customFormat="1" ht="20" x14ac:dyDescent="0.7"/>
    <row r="483" s="2" customFormat="1" ht="20" x14ac:dyDescent="0.7"/>
    <row r="484" s="2" customFormat="1" ht="20" x14ac:dyDescent="0.7"/>
    <row r="485" s="2" customFormat="1" ht="20" x14ac:dyDescent="0.7"/>
    <row r="486" s="2" customFormat="1" ht="20" x14ac:dyDescent="0.7"/>
    <row r="487" s="2" customFormat="1" ht="20" x14ac:dyDescent="0.7"/>
    <row r="488" s="2" customFormat="1" ht="20" x14ac:dyDescent="0.7"/>
    <row r="489" s="2" customFormat="1" ht="20" x14ac:dyDescent="0.7"/>
    <row r="490" s="2" customFormat="1" ht="20" x14ac:dyDescent="0.7"/>
    <row r="491" s="2" customFormat="1" ht="20" x14ac:dyDescent="0.7"/>
    <row r="492" s="2" customFormat="1" ht="20" x14ac:dyDescent="0.7"/>
    <row r="493" s="2" customFormat="1" ht="20" x14ac:dyDescent="0.7"/>
    <row r="494" s="2" customFormat="1" ht="20" x14ac:dyDescent="0.7"/>
    <row r="495" s="2" customFormat="1" ht="20" x14ac:dyDescent="0.7"/>
    <row r="496" s="2" customFormat="1" ht="20" x14ac:dyDescent="0.7"/>
    <row r="497" s="2" customFormat="1" ht="20" x14ac:dyDescent="0.7"/>
    <row r="498" s="2" customFormat="1" ht="20" x14ac:dyDescent="0.7"/>
    <row r="499" s="2" customFormat="1" ht="20" x14ac:dyDescent="0.7"/>
    <row r="500" s="2" customFormat="1" ht="20" x14ac:dyDescent="0.7"/>
    <row r="501" s="2" customFormat="1" ht="20" x14ac:dyDescent="0.7"/>
    <row r="502" s="2" customFormat="1" ht="20" x14ac:dyDescent="0.7"/>
    <row r="503" s="2" customFormat="1" ht="20" x14ac:dyDescent="0.7"/>
    <row r="504" s="2" customFormat="1" ht="20" x14ac:dyDescent="0.7"/>
    <row r="505" s="2" customFormat="1" ht="20" x14ac:dyDescent="0.7"/>
    <row r="506" s="2" customFormat="1" ht="20" x14ac:dyDescent="0.7"/>
    <row r="507" s="2" customFormat="1" ht="20" x14ac:dyDescent="0.7"/>
    <row r="508" s="2" customFormat="1" ht="20" x14ac:dyDescent="0.7"/>
    <row r="509" s="2" customFormat="1" ht="20" x14ac:dyDescent="0.7"/>
    <row r="510" s="2" customFormat="1" ht="20" x14ac:dyDescent="0.7"/>
    <row r="511" s="2" customFormat="1" ht="20" x14ac:dyDescent="0.7"/>
    <row r="512" s="2" customFormat="1" ht="20" x14ac:dyDescent="0.7"/>
    <row r="513" s="2" customFormat="1" ht="20" x14ac:dyDescent="0.7"/>
    <row r="514" s="2" customFormat="1" ht="20" x14ac:dyDescent="0.7"/>
    <row r="515" s="2" customFormat="1" ht="20" x14ac:dyDescent="0.7"/>
    <row r="516" s="2" customFormat="1" ht="20" x14ac:dyDescent="0.7"/>
    <row r="517" s="2" customFormat="1" ht="20" x14ac:dyDescent="0.7"/>
    <row r="518" s="2" customFormat="1" ht="20" x14ac:dyDescent="0.7"/>
    <row r="519" s="2" customFormat="1" ht="20" x14ac:dyDescent="0.7"/>
    <row r="520" s="2" customFormat="1" ht="20" x14ac:dyDescent="0.7"/>
    <row r="521" s="2" customFormat="1" ht="20" x14ac:dyDescent="0.7"/>
    <row r="522" s="2" customFormat="1" ht="20" x14ac:dyDescent="0.7"/>
    <row r="523" s="2" customFormat="1" ht="20" x14ac:dyDescent="0.7"/>
    <row r="524" s="2" customFormat="1" ht="20" x14ac:dyDescent="0.7"/>
    <row r="525" s="2" customFormat="1" ht="20" x14ac:dyDescent="0.7"/>
    <row r="526" s="2" customFormat="1" ht="20" x14ac:dyDescent="0.7"/>
    <row r="527" s="2" customFormat="1" ht="20" x14ac:dyDescent="0.7"/>
    <row r="528" s="2" customFormat="1" ht="20" x14ac:dyDescent="0.7"/>
    <row r="529" s="2" customFormat="1" ht="20" x14ac:dyDescent="0.7"/>
    <row r="530" s="2" customFormat="1" ht="20" x14ac:dyDescent="0.7"/>
    <row r="531" s="2" customFormat="1" ht="20" x14ac:dyDescent="0.7"/>
    <row r="532" s="2" customFormat="1" ht="20" x14ac:dyDescent="0.7"/>
    <row r="533" s="2" customFormat="1" ht="20" x14ac:dyDescent="0.7"/>
    <row r="534" s="2" customFormat="1" ht="20" x14ac:dyDescent="0.7"/>
    <row r="535" s="2" customFormat="1" ht="20" x14ac:dyDescent="0.7"/>
    <row r="536" s="2" customFormat="1" ht="20" x14ac:dyDescent="0.7"/>
    <row r="537" s="2" customFormat="1" ht="20" x14ac:dyDescent="0.7"/>
    <row r="538" s="2" customFormat="1" ht="20" x14ac:dyDescent="0.7"/>
    <row r="539" s="2" customFormat="1" ht="20" x14ac:dyDescent="0.7"/>
    <row r="540" s="2" customFormat="1" ht="20" x14ac:dyDescent="0.7"/>
    <row r="541" s="2" customFormat="1" ht="20" x14ac:dyDescent="0.7"/>
    <row r="542" s="2" customFormat="1" ht="20" x14ac:dyDescent="0.7"/>
    <row r="543" s="2" customFormat="1" ht="20" x14ac:dyDescent="0.7"/>
    <row r="544" s="2" customFormat="1" ht="20" x14ac:dyDescent="0.7"/>
    <row r="545" s="2" customFormat="1" ht="20" x14ac:dyDescent="0.7"/>
    <row r="546" s="2" customFormat="1" ht="20" x14ac:dyDescent="0.7"/>
    <row r="547" s="2" customFormat="1" ht="20" x14ac:dyDescent="0.7"/>
    <row r="548" s="2" customFormat="1" ht="20" x14ac:dyDescent="0.7"/>
    <row r="549" s="2" customFormat="1" ht="20" x14ac:dyDescent="0.7"/>
    <row r="550" s="2" customFormat="1" ht="20" x14ac:dyDescent="0.7"/>
    <row r="551" s="2" customFormat="1" ht="20" x14ac:dyDescent="0.7"/>
    <row r="552" s="2" customFormat="1" ht="20" x14ac:dyDescent="0.7"/>
    <row r="553" s="2" customFormat="1" ht="20" x14ac:dyDescent="0.7"/>
    <row r="554" s="2" customFormat="1" ht="20" x14ac:dyDescent="0.7"/>
    <row r="555" s="2" customFormat="1" ht="20" x14ac:dyDescent="0.7"/>
    <row r="556" s="2" customFormat="1" ht="20" x14ac:dyDescent="0.7"/>
    <row r="557" s="2" customFormat="1" ht="20" x14ac:dyDescent="0.7"/>
    <row r="558" s="2" customFormat="1" ht="20" x14ac:dyDescent="0.7"/>
    <row r="559" s="2" customFormat="1" ht="20" x14ac:dyDescent="0.7"/>
    <row r="560" s="2" customFormat="1" ht="20" x14ac:dyDescent="0.7"/>
    <row r="561" s="2" customFormat="1" ht="20" x14ac:dyDescent="0.7"/>
    <row r="562" s="2" customFormat="1" ht="20" x14ac:dyDescent="0.7"/>
    <row r="563" s="2" customFormat="1" ht="20" x14ac:dyDescent="0.7"/>
    <row r="564" s="2" customFormat="1" ht="20" x14ac:dyDescent="0.7"/>
    <row r="565" s="2" customFormat="1" ht="20" x14ac:dyDescent="0.7"/>
    <row r="566" s="2" customFormat="1" ht="20" x14ac:dyDescent="0.7"/>
    <row r="567" s="2" customFormat="1" ht="20" x14ac:dyDescent="0.7"/>
    <row r="568" s="2" customFormat="1" ht="20" x14ac:dyDescent="0.7"/>
    <row r="569" s="2" customFormat="1" ht="20" x14ac:dyDescent="0.7"/>
    <row r="570" s="2" customFormat="1" ht="20" x14ac:dyDescent="0.7"/>
    <row r="571" s="2" customFormat="1" ht="20" x14ac:dyDescent="0.7"/>
    <row r="572" s="2" customFormat="1" ht="20" x14ac:dyDescent="0.7"/>
    <row r="573" s="2" customFormat="1" ht="20" x14ac:dyDescent="0.7"/>
    <row r="574" s="2" customFormat="1" ht="20" x14ac:dyDescent="0.7"/>
    <row r="575" s="2" customFormat="1" ht="20" x14ac:dyDescent="0.7"/>
    <row r="576" s="2" customFormat="1" ht="20" x14ac:dyDescent="0.7"/>
    <row r="577" s="2" customFormat="1" ht="20" x14ac:dyDescent="0.7"/>
    <row r="578" s="2" customFormat="1" ht="20" x14ac:dyDescent="0.7"/>
    <row r="579" s="2" customFormat="1" ht="20" x14ac:dyDescent="0.7"/>
    <row r="580" s="2" customFormat="1" ht="20" x14ac:dyDescent="0.7"/>
    <row r="581" s="2" customFormat="1" ht="20" x14ac:dyDescent="0.7"/>
    <row r="582" s="2" customFormat="1" ht="20" x14ac:dyDescent="0.7"/>
    <row r="583" s="2" customFormat="1" ht="20" x14ac:dyDescent="0.7"/>
    <row r="584" s="2" customFormat="1" ht="20" x14ac:dyDescent="0.7"/>
    <row r="585" s="2" customFormat="1" ht="20" x14ac:dyDescent="0.7"/>
    <row r="586" s="2" customFormat="1" ht="20" x14ac:dyDescent="0.7"/>
    <row r="587" s="2" customFormat="1" ht="20" x14ac:dyDescent="0.7"/>
    <row r="588" s="2" customFormat="1" ht="20" x14ac:dyDescent="0.7"/>
    <row r="589" s="2" customFormat="1" ht="20" x14ac:dyDescent="0.7"/>
    <row r="590" s="2" customFormat="1" ht="20" x14ac:dyDescent="0.7"/>
    <row r="591" s="2" customFormat="1" ht="20" x14ac:dyDescent="0.7"/>
    <row r="592" s="2" customFormat="1" ht="20" x14ac:dyDescent="0.7"/>
    <row r="593" s="2" customFormat="1" ht="20" x14ac:dyDescent="0.7"/>
    <row r="594" s="2" customFormat="1" ht="20" x14ac:dyDescent="0.7"/>
    <row r="595" s="2" customFormat="1" ht="20" x14ac:dyDescent="0.7"/>
    <row r="596" s="2" customFormat="1" ht="20" x14ac:dyDescent="0.7"/>
    <row r="597" s="2" customFormat="1" ht="20" x14ac:dyDescent="0.7"/>
    <row r="598" s="2" customFormat="1" ht="20" x14ac:dyDescent="0.7"/>
    <row r="599" s="2" customFormat="1" ht="20" x14ac:dyDescent="0.7"/>
    <row r="600" s="2" customFormat="1" ht="20" x14ac:dyDescent="0.7"/>
    <row r="601" s="2" customFormat="1" ht="20" x14ac:dyDescent="0.7"/>
    <row r="602" s="2" customFormat="1" ht="20" x14ac:dyDescent="0.7"/>
    <row r="603" s="2" customFormat="1" ht="20" x14ac:dyDescent="0.7"/>
    <row r="604" s="2" customFormat="1" ht="20" x14ac:dyDescent="0.7"/>
    <row r="605" s="2" customFormat="1" ht="20" x14ac:dyDescent="0.7"/>
    <row r="606" s="2" customFormat="1" ht="20" x14ac:dyDescent="0.7"/>
    <row r="607" s="2" customFormat="1" ht="20" x14ac:dyDescent="0.7"/>
    <row r="608" s="2" customFormat="1" ht="20" x14ac:dyDescent="0.7"/>
    <row r="609" s="2" customFormat="1" ht="20" x14ac:dyDescent="0.7"/>
    <row r="610" s="2" customFormat="1" ht="20" x14ac:dyDescent="0.7"/>
    <row r="611" s="2" customFormat="1" ht="20" x14ac:dyDescent="0.7"/>
    <row r="612" s="2" customFormat="1" ht="20" x14ac:dyDescent="0.7"/>
    <row r="613" s="2" customFormat="1" ht="20" x14ac:dyDescent="0.7"/>
    <row r="614" s="2" customFormat="1" ht="20" x14ac:dyDescent="0.7"/>
    <row r="615" s="2" customFormat="1" ht="20" x14ac:dyDescent="0.7"/>
    <row r="616" s="2" customFormat="1" ht="20" x14ac:dyDescent="0.7"/>
    <row r="617" s="2" customFormat="1" ht="20" x14ac:dyDescent="0.7"/>
    <row r="618" s="2" customFormat="1" ht="20" x14ac:dyDescent="0.7"/>
    <row r="619" s="2" customFormat="1" ht="20" x14ac:dyDescent="0.7"/>
    <row r="620" s="2" customFormat="1" ht="20" x14ac:dyDescent="0.7"/>
    <row r="621" s="2" customFormat="1" ht="20" x14ac:dyDescent="0.7"/>
    <row r="622" s="2" customFormat="1" ht="20" x14ac:dyDescent="0.7"/>
    <row r="623" s="2" customFormat="1" ht="20" x14ac:dyDescent="0.7"/>
    <row r="624" s="2" customFormat="1" ht="20" x14ac:dyDescent="0.7"/>
    <row r="625" s="2" customFormat="1" ht="20" x14ac:dyDescent="0.7"/>
    <row r="626" s="2" customFormat="1" ht="20" x14ac:dyDescent="0.7"/>
    <row r="627" s="2" customFormat="1" ht="20" x14ac:dyDescent="0.7"/>
    <row r="628" s="2" customFormat="1" ht="20" x14ac:dyDescent="0.7"/>
    <row r="629" s="2" customFormat="1" ht="20" x14ac:dyDescent="0.7"/>
    <row r="630" s="2" customFormat="1" ht="20" x14ac:dyDescent="0.7"/>
    <row r="631" s="2" customFormat="1" ht="20" x14ac:dyDescent="0.7"/>
    <row r="632" s="2" customFormat="1" ht="20" x14ac:dyDescent="0.7"/>
    <row r="633" s="2" customFormat="1" ht="20" x14ac:dyDescent="0.7"/>
    <row r="634" s="2" customFormat="1" ht="20" x14ac:dyDescent="0.7"/>
    <row r="635" s="2" customFormat="1" ht="20" x14ac:dyDescent="0.7"/>
    <row r="636" s="2" customFormat="1" ht="20" x14ac:dyDescent="0.7"/>
    <row r="637" s="2" customFormat="1" ht="20" x14ac:dyDescent="0.7"/>
    <row r="638" s="2" customFormat="1" ht="20" x14ac:dyDescent="0.7"/>
    <row r="639" s="2" customFormat="1" ht="20" x14ac:dyDescent="0.7"/>
    <row r="640" s="2" customFormat="1" ht="20" x14ac:dyDescent="0.7"/>
    <row r="641" s="2" customFormat="1" ht="20" x14ac:dyDescent="0.7"/>
    <row r="642" s="2" customFormat="1" ht="20" x14ac:dyDescent="0.7"/>
    <row r="643" s="2" customFormat="1" ht="20" x14ac:dyDescent="0.7"/>
    <row r="644" s="2" customFormat="1" ht="20" x14ac:dyDescent="0.7"/>
    <row r="645" s="2" customFormat="1" ht="20" x14ac:dyDescent="0.7"/>
    <row r="646" s="2" customFormat="1" ht="20" x14ac:dyDescent="0.7"/>
    <row r="647" s="2" customFormat="1" ht="20" x14ac:dyDescent="0.7"/>
    <row r="648" s="2" customFormat="1" ht="20" x14ac:dyDescent="0.7"/>
    <row r="649" s="2" customFormat="1" ht="20" x14ac:dyDescent="0.7"/>
    <row r="650" s="2" customFormat="1" ht="20" x14ac:dyDescent="0.7"/>
    <row r="651" s="2" customFormat="1" ht="20" x14ac:dyDescent="0.7"/>
    <row r="652" s="2" customFormat="1" ht="20" x14ac:dyDescent="0.7"/>
    <row r="653" s="2" customFormat="1" ht="20" x14ac:dyDescent="0.7"/>
    <row r="654" s="2" customFormat="1" ht="20" x14ac:dyDescent="0.7"/>
    <row r="655" s="2" customFormat="1" ht="20" x14ac:dyDescent="0.7"/>
    <row r="656" s="2" customFormat="1" ht="20" x14ac:dyDescent="0.7"/>
    <row r="657" s="2" customFormat="1" ht="20" x14ac:dyDescent="0.7"/>
    <row r="658" s="2" customFormat="1" ht="20" x14ac:dyDescent="0.7"/>
    <row r="659" s="2" customFormat="1" ht="20" x14ac:dyDescent="0.7"/>
    <row r="660" s="2" customFormat="1" ht="20" x14ac:dyDescent="0.7"/>
    <row r="661" s="2" customFormat="1" ht="20" x14ac:dyDescent="0.7"/>
    <row r="662" s="2" customFormat="1" ht="20" x14ac:dyDescent="0.7"/>
    <row r="663" s="2" customFormat="1" ht="20" x14ac:dyDescent="0.7"/>
    <row r="664" s="2" customFormat="1" ht="20" x14ac:dyDescent="0.7"/>
    <row r="665" s="2" customFormat="1" ht="20" x14ac:dyDescent="0.7"/>
    <row r="666" s="2" customFormat="1" ht="20" x14ac:dyDescent="0.7"/>
    <row r="667" s="2" customFormat="1" ht="20" x14ac:dyDescent="0.7"/>
    <row r="668" s="2" customFormat="1" ht="20" x14ac:dyDescent="0.7"/>
    <row r="669" s="2" customFormat="1" ht="20" x14ac:dyDescent="0.7"/>
    <row r="670" s="2" customFormat="1" ht="20" x14ac:dyDescent="0.7"/>
    <row r="671" s="2" customFormat="1" ht="20" x14ac:dyDescent="0.7"/>
    <row r="672" s="2" customFormat="1" ht="20" x14ac:dyDescent="0.7"/>
    <row r="673" s="2" customFormat="1" ht="20" x14ac:dyDescent="0.7"/>
    <row r="674" s="2" customFormat="1" ht="20" x14ac:dyDescent="0.7"/>
    <row r="675" s="2" customFormat="1" ht="20" x14ac:dyDescent="0.7"/>
    <row r="676" s="2" customFormat="1" ht="20" x14ac:dyDescent="0.7"/>
    <row r="677" s="2" customFormat="1" ht="20" x14ac:dyDescent="0.7"/>
    <row r="678" s="2" customFormat="1" ht="20" x14ac:dyDescent="0.7"/>
    <row r="679" s="2" customFormat="1" ht="20" x14ac:dyDescent="0.7"/>
    <row r="680" s="2" customFormat="1" ht="20" x14ac:dyDescent="0.7"/>
    <row r="681" s="2" customFormat="1" ht="20" x14ac:dyDescent="0.7"/>
    <row r="682" s="2" customFormat="1" ht="20" x14ac:dyDescent="0.7"/>
    <row r="683" s="2" customFormat="1" ht="20" x14ac:dyDescent="0.7"/>
    <row r="684" s="2" customFormat="1" ht="20" x14ac:dyDescent="0.7"/>
    <row r="685" s="2" customFormat="1" ht="20" x14ac:dyDescent="0.7"/>
    <row r="686" s="2" customFormat="1" ht="20" x14ac:dyDescent="0.7"/>
    <row r="687" s="2" customFormat="1" ht="20" x14ac:dyDescent="0.7"/>
    <row r="688" s="2" customFormat="1" ht="20" x14ac:dyDescent="0.7"/>
    <row r="689" s="2" customFormat="1" ht="20" x14ac:dyDescent="0.7"/>
    <row r="690" s="2" customFormat="1" ht="20" x14ac:dyDescent="0.7"/>
    <row r="691" s="2" customFormat="1" ht="20" x14ac:dyDescent="0.7"/>
    <row r="692" s="2" customFormat="1" ht="20" x14ac:dyDescent="0.7"/>
    <row r="693" s="2" customFormat="1" ht="20" x14ac:dyDescent="0.7"/>
    <row r="694" s="2" customFormat="1" ht="20" x14ac:dyDescent="0.7"/>
    <row r="695" s="2" customFormat="1" ht="20" x14ac:dyDescent="0.7"/>
    <row r="696" s="2" customFormat="1" ht="20" x14ac:dyDescent="0.7"/>
    <row r="697" s="2" customFormat="1" ht="20" x14ac:dyDescent="0.7"/>
    <row r="698" s="2" customFormat="1" ht="20" x14ac:dyDescent="0.7"/>
    <row r="699" s="2" customFormat="1" ht="20" x14ac:dyDescent="0.7"/>
    <row r="700" s="2" customFormat="1" ht="20" x14ac:dyDescent="0.7"/>
    <row r="701" s="2" customFormat="1" ht="20" x14ac:dyDescent="0.7"/>
    <row r="702" s="2" customFormat="1" ht="20" x14ac:dyDescent="0.7"/>
    <row r="703" s="2" customFormat="1" ht="20" x14ac:dyDescent="0.7"/>
    <row r="704" s="2" customFormat="1" ht="20" x14ac:dyDescent="0.7"/>
    <row r="705" s="2" customFormat="1" ht="20" x14ac:dyDescent="0.7"/>
    <row r="706" s="2" customFormat="1" ht="20" x14ac:dyDescent="0.7"/>
    <row r="707" s="2" customFormat="1" ht="20" x14ac:dyDescent="0.7"/>
    <row r="708" s="2" customFormat="1" ht="20" x14ac:dyDescent="0.7"/>
    <row r="709" s="2" customFormat="1" ht="20" x14ac:dyDescent="0.7"/>
    <row r="710" s="2" customFormat="1" ht="20" x14ac:dyDescent="0.7"/>
    <row r="711" s="2" customFormat="1" ht="20" x14ac:dyDescent="0.7"/>
    <row r="712" s="2" customFormat="1" ht="20" x14ac:dyDescent="0.7"/>
    <row r="713" s="2" customFormat="1" ht="20" x14ac:dyDescent="0.7"/>
    <row r="714" s="2" customFormat="1" ht="20" x14ac:dyDescent="0.7"/>
    <row r="715" s="2" customFormat="1" ht="20" x14ac:dyDescent="0.7"/>
    <row r="716" s="2" customFormat="1" ht="20" x14ac:dyDescent="0.7"/>
    <row r="717" s="2" customFormat="1" ht="20" x14ac:dyDescent="0.7"/>
    <row r="718" s="2" customFormat="1" ht="20" x14ac:dyDescent="0.7"/>
    <row r="719" s="2" customFormat="1" ht="20" x14ac:dyDescent="0.7"/>
    <row r="720" s="2" customFormat="1" ht="20" x14ac:dyDescent="0.7"/>
    <row r="721" s="2" customFormat="1" ht="20" x14ac:dyDescent="0.7"/>
    <row r="722" s="2" customFormat="1" ht="20" x14ac:dyDescent="0.7"/>
    <row r="723" s="2" customFormat="1" ht="20" x14ac:dyDescent="0.7"/>
    <row r="724" s="2" customFormat="1" ht="20" x14ac:dyDescent="0.7"/>
    <row r="725" s="2" customFormat="1" ht="20" x14ac:dyDescent="0.7"/>
    <row r="726" s="2" customFormat="1" ht="20" x14ac:dyDescent="0.7"/>
    <row r="727" s="2" customFormat="1" ht="20" x14ac:dyDescent="0.7"/>
    <row r="728" s="2" customFormat="1" ht="20" x14ac:dyDescent="0.7"/>
    <row r="729" s="2" customFormat="1" ht="20" x14ac:dyDescent="0.7"/>
    <row r="730" s="2" customFormat="1" ht="20" x14ac:dyDescent="0.7"/>
    <row r="731" s="2" customFormat="1" ht="20" x14ac:dyDescent="0.7"/>
    <row r="732" s="2" customFormat="1" ht="20" x14ac:dyDescent="0.7"/>
    <row r="733" s="2" customFormat="1" ht="20" x14ac:dyDescent="0.7"/>
    <row r="734" s="2" customFormat="1" ht="20" x14ac:dyDescent="0.7"/>
    <row r="735" s="2" customFormat="1" ht="20" x14ac:dyDescent="0.7"/>
    <row r="736" s="2" customFormat="1" ht="20" x14ac:dyDescent="0.7"/>
    <row r="737" s="2" customFormat="1" ht="20" x14ac:dyDescent="0.7"/>
    <row r="738" s="2" customFormat="1" ht="20" x14ac:dyDescent="0.7"/>
    <row r="739" s="2" customFormat="1" ht="20" x14ac:dyDescent="0.7"/>
    <row r="740" s="2" customFormat="1" ht="20" x14ac:dyDescent="0.7"/>
    <row r="741" s="2" customFormat="1" ht="20" x14ac:dyDescent="0.7"/>
    <row r="742" s="2" customFormat="1" ht="20" x14ac:dyDescent="0.7"/>
    <row r="743" s="2" customFormat="1" ht="20" x14ac:dyDescent="0.7"/>
    <row r="744" s="2" customFormat="1" ht="20" x14ac:dyDescent="0.7"/>
    <row r="745" s="2" customFormat="1" ht="20" x14ac:dyDescent="0.7"/>
    <row r="746" s="2" customFormat="1" ht="20" x14ac:dyDescent="0.7"/>
    <row r="747" s="2" customFormat="1" ht="20" x14ac:dyDescent="0.7"/>
    <row r="748" s="2" customFormat="1" ht="20" x14ac:dyDescent="0.7"/>
    <row r="749" s="2" customFormat="1" ht="20" x14ac:dyDescent="0.7"/>
    <row r="750" s="2" customFormat="1" ht="20" x14ac:dyDescent="0.7"/>
    <row r="751" s="2" customFormat="1" ht="20" x14ac:dyDescent="0.7"/>
    <row r="752" s="2" customFormat="1" ht="20" x14ac:dyDescent="0.7"/>
    <row r="753" s="2" customFormat="1" ht="20" x14ac:dyDescent="0.7"/>
    <row r="754" s="2" customFormat="1" ht="20" x14ac:dyDescent="0.7"/>
    <row r="755" s="2" customFormat="1" ht="20" x14ac:dyDescent="0.7"/>
    <row r="756" s="2" customFormat="1" ht="20" x14ac:dyDescent="0.7"/>
    <row r="757" s="2" customFormat="1" ht="20" x14ac:dyDescent="0.7"/>
    <row r="758" s="2" customFormat="1" ht="20" x14ac:dyDescent="0.7"/>
    <row r="759" s="2" customFormat="1" ht="20" x14ac:dyDescent="0.7"/>
    <row r="760" s="2" customFormat="1" ht="20" x14ac:dyDescent="0.7"/>
    <row r="761" s="2" customFormat="1" ht="20" x14ac:dyDescent="0.7"/>
    <row r="762" s="2" customFormat="1" ht="20" x14ac:dyDescent="0.7"/>
    <row r="763" s="2" customFormat="1" ht="20" x14ac:dyDescent="0.7"/>
    <row r="764" s="2" customFormat="1" ht="20" x14ac:dyDescent="0.7"/>
    <row r="765" s="2" customFormat="1" ht="20" x14ac:dyDescent="0.7"/>
    <row r="766" s="2" customFormat="1" ht="20" x14ac:dyDescent="0.7"/>
    <row r="767" s="2" customFormat="1" ht="20" x14ac:dyDescent="0.7"/>
    <row r="768" s="2" customFormat="1" ht="20" x14ac:dyDescent="0.7"/>
    <row r="769" s="2" customFormat="1" ht="20" x14ac:dyDescent="0.7"/>
    <row r="770" s="2" customFormat="1" ht="20" x14ac:dyDescent="0.7"/>
    <row r="771" s="2" customFormat="1" ht="20" x14ac:dyDescent="0.7"/>
    <row r="772" s="2" customFormat="1" ht="20" x14ac:dyDescent="0.7"/>
    <row r="773" s="2" customFormat="1" ht="20" x14ac:dyDescent="0.7"/>
    <row r="774" s="2" customFormat="1" ht="20" x14ac:dyDescent="0.7"/>
    <row r="775" s="2" customFormat="1" ht="20" x14ac:dyDescent="0.7"/>
    <row r="776" s="2" customFormat="1" ht="20" x14ac:dyDescent="0.7"/>
    <row r="777" s="2" customFormat="1" ht="20" x14ac:dyDescent="0.7"/>
    <row r="778" s="2" customFormat="1" ht="20" x14ac:dyDescent="0.7"/>
    <row r="779" s="2" customFormat="1" ht="20" x14ac:dyDescent="0.7"/>
    <row r="780" s="2" customFormat="1" ht="20" x14ac:dyDescent="0.7"/>
    <row r="781" s="2" customFormat="1" ht="20" x14ac:dyDescent="0.7"/>
    <row r="782" s="2" customFormat="1" ht="20" x14ac:dyDescent="0.7"/>
    <row r="783" s="2" customFormat="1" ht="20" x14ac:dyDescent="0.7"/>
    <row r="784" s="2" customFormat="1" ht="20" x14ac:dyDescent="0.7"/>
    <row r="785" s="2" customFormat="1" ht="20" x14ac:dyDescent="0.7"/>
    <row r="786" s="2" customFormat="1" ht="20" x14ac:dyDescent="0.7"/>
    <row r="787" s="2" customFormat="1" ht="20" x14ac:dyDescent="0.7"/>
    <row r="788" s="2" customFormat="1" ht="20" x14ac:dyDescent="0.7"/>
    <row r="789" s="2" customFormat="1" ht="20" x14ac:dyDescent="0.7"/>
    <row r="790" s="2" customFormat="1" ht="20" x14ac:dyDescent="0.7"/>
    <row r="791" s="2" customFormat="1" ht="20" x14ac:dyDescent="0.7"/>
    <row r="792" s="2" customFormat="1" ht="20" x14ac:dyDescent="0.7"/>
    <row r="793" s="2" customFormat="1" ht="20" x14ac:dyDescent="0.7"/>
    <row r="794" s="2" customFormat="1" ht="20" x14ac:dyDescent="0.7"/>
    <row r="795" s="2" customFormat="1" ht="20" x14ac:dyDescent="0.7"/>
    <row r="796" s="2" customFormat="1" ht="20" x14ac:dyDescent="0.7"/>
    <row r="797" s="2" customFormat="1" ht="20" x14ac:dyDescent="0.7"/>
    <row r="798" s="2" customFormat="1" ht="20" x14ac:dyDescent="0.7"/>
    <row r="799" s="2" customFormat="1" ht="20" x14ac:dyDescent="0.7"/>
    <row r="800" s="2" customFormat="1" ht="20" x14ac:dyDescent="0.7"/>
    <row r="801" s="2" customFormat="1" ht="20" x14ac:dyDescent="0.7"/>
    <row r="802" s="2" customFormat="1" ht="20" x14ac:dyDescent="0.7"/>
    <row r="803" s="2" customFormat="1" ht="20" x14ac:dyDescent="0.7"/>
    <row r="804" s="2" customFormat="1" ht="20" x14ac:dyDescent="0.7"/>
    <row r="805" s="2" customFormat="1" ht="20" x14ac:dyDescent="0.7"/>
    <row r="806" s="2" customFormat="1" ht="20" x14ac:dyDescent="0.7"/>
    <row r="807" s="2" customFormat="1" ht="20" x14ac:dyDescent="0.7"/>
    <row r="808" s="2" customFormat="1" ht="20" x14ac:dyDescent="0.7"/>
    <row r="809" s="2" customFormat="1" ht="20" x14ac:dyDescent="0.7"/>
    <row r="810" s="2" customFormat="1" ht="20" x14ac:dyDescent="0.7"/>
    <row r="811" s="2" customFormat="1" ht="20" x14ac:dyDescent="0.7"/>
    <row r="812" s="2" customFormat="1" ht="20" x14ac:dyDescent="0.7"/>
    <row r="813" s="2" customFormat="1" ht="20" x14ac:dyDescent="0.7"/>
    <row r="814" s="2" customFormat="1" ht="20" x14ac:dyDescent="0.7"/>
    <row r="815" s="2" customFormat="1" ht="20" x14ac:dyDescent="0.7"/>
    <row r="816" s="2" customFormat="1" ht="20" x14ac:dyDescent="0.7"/>
    <row r="817" s="2" customFormat="1" ht="20" x14ac:dyDescent="0.7"/>
    <row r="818" s="2" customFormat="1" ht="20" x14ac:dyDescent="0.7"/>
    <row r="819" s="2" customFormat="1" ht="20" x14ac:dyDescent="0.7"/>
    <row r="820" s="2" customFormat="1" ht="20" x14ac:dyDescent="0.7"/>
    <row r="821" s="2" customFormat="1" ht="20" x14ac:dyDescent="0.7"/>
    <row r="822" s="2" customFormat="1" ht="20" x14ac:dyDescent="0.7"/>
    <row r="823" s="2" customFormat="1" ht="20" x14ac:dyDescent="0.7"/>
    <row r="824" s="2" customFormat="1" ht="20" x14ac:dyDescent="0.7"/>
    <row r="825" s="2" customFormat="1" ht="20" x14ac:dyDescent="0.7"/>
    <row r="826" s="2" customFormat="1" ht="20" x14ac:dyDescent="0.7"/>
    <row r="827" s="2" customFormat="1" ht="20" x14ac:dyDescent="0.7"/>
    <row r="828" s="2" customFormat="1" ht="20" x14ac:dyDescent="0.7"/>
    <row r="829" s="2" customFormat="1" ht="20" x14ac:dyDescent="0.7"/>
    <row r="830" s="2" customFormat="1" ht="20" x14ac:dyDescent="0.7"/>
    <row r="831" s="2" customFormat="1" ht="20" x14ac:dyDescent="0.7"/>
    <row r="832" s="2" customFormat="1" ht="20" x14ac:dyDescent="0.7"/>
    <row r="833" s="2" customFormat="1" ht="20" x14ac:dyDescent="0.7"/>
    <row r="834" s="2" customFormat="1" ht="20" x14ac:dyDescent="0.7"/>
    <row r="835" s="2" customFormat="1" ht="20" x14ac:dyDescent="0.7"/>
    <row r="836" s="2" customFormat="1" ht="20" x14ac:dyDescent="0.7"/>
    <row r="837" s="2" customFormat="1" ht="20" x14ac:dyDescent="0.7"/>
    <row r="838" s="2" customFormat="1" ht="20" x14ac:dyDescent="0.7"/>
    <row r="839" s="2" customFormat="1" ht="20" x14ac:dyDescent="0.7"/>
    <row r="840" s="2" customFormat="1" ht="20" x14ac:dyDescent="0.7"/>
    <row r="841" s="2" customFormat="1" ht="20" x14ac:dyDescent="0.7"/>
    <row r="842" s="2" customFormat="1" ht="20" x14ac:dyDescent="0.7"/>
    <row r="843" s="2" customFormat="1" ht="20" x14ac:dyDescent="0.7"/>
    <row r="844" s="2" customFormat="1" ht="20" x14ac:dyDescent="0.7"/>
    <row r="845" s="2" customFormat="1" ht="20" x14ac:dyDescent="0.7"/>
    <row r="846" s="2" customFormat="1" ht="20" x14ac:dyDescent="0.7"/>
    <row r="847" s="2" customFormat="1" ht="20" x14ac:dyDescent="0.7"/>
    <row r="848" s="2" customFormat="1" ht="20" x14ac:dyDescent="0.7"/>
    <row r="849" s="2" customFormat="1" ht="20" x14ac:dyDescent="0.7"/>
    <row r="850" s="2" customFormat="1" ht="20" x14ac:dyDescent="0.7"/>
    <row r="851" s="2" customFormat="1" ht="20" x14ac:dyDescent="0.7"/>
    <row r="852" s="2" customFormat="1" ht="20" x14ac:dyDescent="0.7"/>
    <row r="853" s="2" customFormat="1" ht="20" x14ac:dyDescent="0.7"/>
    <row r="854" s="2" customFormat="1" ht="20" x14ac:dyDescent="0.7"/>
    <row r="855" s="2" customFormat="1" ht="20" x14ac:dyDescent="0.7"/>
    <row r="856" s="2" customFormat="1" ht="20" x14ac:dyDescent="0.7"/>
    <row r="857" s="2" customFormat="1" ht="20" x14ac:dyDescent="0.7"/>
    <row r="858" s="2" customFormat="1" ht="20" x14ac:dyDescent="0.7"/>
    <row r="859" s="2" customFormat="1" ht="20" x14ac:dyDescent="0.7"/>
    <row r="860" s="2" customFormat="1" ht="20" x14ac:dyDescent="0.7"/>
    <row r="861" s="2" customFormat="1" ht="20" x14ac:dyDescent="0.7"/>
    <row r="862" s="2" customFormat="1" ht="20" x14ac:dyDescent="0.7"/>
    <row r="863" s="2" customFormat="1" ht="20" x14ac:dyDescent="0.7"/>
    <row r="864" s="2" customFormat="1" ht="20" x14ac:dyDescent="0.7"/>
    <row r="865" s="2" customFormat="1" ht="20" x14ac:dyDescent="0.7"/>
    <row r="866" s="2" customFormat="1" ht="20" x14ac:dyDescent="0.7"/>
    <row r="867" s="2" customFormat="1" ht="20" x14ac:dyDescent="0.7"/>
    <row r="868" s="2" customFormat="1" ht="20" x14ac:dyDescent="0.7"/>
    <row r="869" s="2" customFormat="1" ht="20" x14ac:dyDescent="0.7"/>
    <row r="870" s="2" customFormat="1" ht="20" x14ac:dyDescent="0.7"/>
    <row r="871" s="2" customFormat="1" ht="20" x14ac:dyDescent="0.7"/>
    <row r="872" s="2" customFormat="1" ht="20" x14ac:dyDescent="0.7"/>
    <row r="873" s="2" customFormat="1" ht="20" x14ac:dyDescent="0.7"/>
    <row r="874" s="2" customFormat="1" ht="20" x14ac:dyDescent="0.7"/>
    <row r="875" s="2" customFormat="1" ht="20" x14ac:dyDescent="0.7"/>
    <row r="876" s="2" customFormat="1" ht="20" x14ac:dyDescent="0.7"/>
    <row r="877" s="2" customFormat="1" ht="20" x14ac:dyDescent="0.7"/>
    <row r="878" s="2" customFormat="1" ht="20" x14ac:dyDescent="0.7"/>
    <row r="879" s="2" customFormat="1" ht="20" x14ac:dyDescent="0.7"/>
    <row r="880" s="2" customFormat="1" ht="20" x14ac:dyDescent="0.7"/>
    <row r="881" s="2" customFormat="1" ht="20" x14ac:dyDescent="0.7"/>
    <row r="882" s="2" customFormat="1" ht="20" x14ac:dyDescent="0.7"/>
    <row r="883" s="2" customFormat="1" ht="20" x14ac:dyDescent="0.7"/>
    <row r="884" s="2" customFormat="1" ht="20" x14ac:dyDescent="0.7"/>
    <row r="885" s="2" customFormat="1" ht="20" x14ac:dyDescent="0.7"/>
    <row r="886" s="2" customFormat="1" ht="20" x14ac:dyDescent="0.7"/>
    <row r="887" s="2" customFormat="1" ht="20" x14ac:dyDescent="0.7"/>
    <row r="888" s="2" customFormat="1" ht="20" x14ac:dyDescent="0.7"/>
    <row r="889" s="2" customFormat="1" ht="20" x14ac:dyDescent="0.7"/>
    <row r="890" s="2" customFormat="1" ht="20" x14ac:dyDescent="0.7"/>
    <row r="891" s="2" customFormat="1" ht="20" x14ac:dyDescent="0.7"/>
    <row r="892" s="2" customFormat="1" ht="20" x14ac:dyDescent="0.7"/>
    <row r="893" s="2" customFormat="1" ht="20" x14ac:dyDescent="0.7"/>
    <row r="894" s="2" customFormat="1" ht="20" x14ac:dyDescent="0.7"/>
    <row r="895" s="2" customFormat="1" ht="20" x14ac:dyDescent="0.7"/>
    <row r="896" s="2" customFormat="1" ht="20" x14ac:dyDescent="0.7"/>
    <row r="897" s="2" customFormat="1" ht="20" x14ac:dyDescent="0.7"/>
    <row r="898" s="2" customFormat="1" ht="20" x14ac:dyDescent="0.7"/>
    <row r="899" s="2" customFormat="1" ht="20" x14ac:dyDescent="0.7"/>
    <row r="900" s="2" customFormat="1" ht="20" x14ac:dyDescent="0.7"/>
    <row r="901" s="2" customFormat="1" ht="20" x14ac:dyDescent="0.7"/>
    <row r="902" s="2" customFormat="1" ht="20" x14ac:dyDescent="0.7"/>
    <row r="903" s="2" customFormat="1" ht="20" x14ac:dyDescent="0.7"/>
    <row r="904" s="2" customFormat="1" ht="20" x14ac:dyDescent="0.7"/>
    <row r="905" s="2" customFormat="1" ht="20" x14ac:dyDescent="0.7"/>
    <row r="906" s="2" customFormat="1" ht="20" x14ac:dyDescent="0.7"/>
    <row r="907" s="2" customFormat="1" ht="20" x14ac:dyDescent="0.7"/>
    <row r="908" s="2" customFormat="1" ht="20" x14ac:dyDescent="0.7"/>
    <row r="909" s="2" customFormat="1" ht="20" x14ac:dyDescent="0.7"/>
    <row r="910" s="2" customFormat="1" ht="20" x14ac:dyDescent="0.7"/>
    <row r="911" s="2" customFormat="1" ht="20" x14ac:dyDescent="0.7"/>
    <row r="912" s="2" customFormat="1" ht="20" x14ac:dyDescent="0.7"/>
    <row r="913" s="2" customFormat="1" ht="20" x14ac:dyDescent="0.7"/>
    <row r="914" s="2" customFormat="1" ht="20" x14ac:dyDescent="0.7"/>
    <row r="915" s="2" customFormat="1" ht="20" x14ac:dyDescent="0.7"/>
    <row r="916" s="2" customFormat="1" ht="20" x14ac:dyDescent="0.7"/>
    <row r="917" s="2" customFormat="1" ht="20" x14ac:dyDescent="0.7"/>
    <row r="918" s="2" customFormat="1" ht="20" x14ac:dyDescent="0.7"/>
    <row r="919" s="2" customFormat="1" ht="20" x14ac:dyDescent="0.7"/>
    <row r="920" s="2" customFormat="1" ht="20" x14ac:dyDescent="0.7"/>
    <row r="921" s="2" customFormat="1" ht="20" x14ac:dyDescent="0.7"/>
    <row r="922" s="2" customFormat="1" ht="20" x14ac:dyDescent="0.7"/>
    <row r="923" s="2" customFormat="1" ht="20" x14ac:dyDescent="0.7"/>
    <row r="924" s="2" customFormat="1" ht="20" x14ac:dyDescent="0.7"/>
    <row r="925" s="2" customFormat="1" ht="20" x14ac:dyDescent="0.7"/>
    <row r="926" s="2" customFormat="1" ht="20" x14ac:dyDescent="0.7"/>
    <row r="927" s="2" customFormat="1" ht="20" x14ac:dyDescent="0.7"/>
    <row r="928" s="2" customFormat="1" ht="20" x14ac:dyDescent="0.7"/>
    <row r="929" s="2" customFormat="1" ht="20" x14ac:dyDescent="0.7"/>
    <row r="930" s="2" customFormat="1" ht="20" x14ac:dyDescent="0.7"/>
    <row r="931" s="2" customFormat="1" ht="20" x14ac:dyDescent="0.7"/>
    <row r="932" s="2" customFormat="1" ht="20" x14ac:dyDescent="0.7"/>
    <row r="933" s="2" customFormat="1" ht="20" x14ac:dyDescent="0.7"/>
    <row r="934" s="2" customFormat="1" ht="20" x14ac:dyDescent="0.7"/>
    <row r="935" s="2" customFormat="1" ht="20" x14ac:dyDescent="0.7"/>
    <row r="936" s="2" customFormat="1" ht="20" x14ac:dyDescent="0.7"/>
    <row r="937" s="2" customFormat="1" ht="20" x14ac:dyDescent="0.7"/>
    <row r="938" s="2" customFormat="1" ht="20" x14ac:dyDescent="0.7"/>
    <row r="939" s="2" customFormat="1" ht="20" x14ac:dyDescent="0.7"/>
    <row r="940" s="2" customFormat="1" ht="20" x14ac:dyDescent="0.7"/>
    <row r="941" s="2" customFormat="1" ht="20" x14ac:dyDescent="0.7"/>
    <row r="942" s="2" customFormat="1" ht="20" x14ac:dyDescent="0.7"/>
    <row r="943" s="2" customFormat="1" ht="20" x14ac:dyDescent="0.7"/>
    <row r="944" s="2" customFormat="1" ht="20" x14ac:dyDescent="0.7"/>
    <row r="945" s="2" customFormat="1" ht="20" x14ac:dyDescent="0.7"/>
    <row r="946" s="2" customFormat="1" ht="20" x14ac:dyDescent="0.7"/>
    <row r="947" s="2" customFormat="1" ht="20" x14ac:dyDescent="0.7"/>
    <row r="948" s="2" customFormat="1" ht="20" x14ac:dyDescent="0.7"/>
    <row r="949" s="2" customFormat="1" ht="20" x14ac:dyDescent="0.7"/>
    <row r="950" s="2" customFormat="1" ht="20" x14ac:dyDescent="0.7"/>
    <row r="951" s="2" customFormat="1" ht="20" x14ac:dyDescent="0.7"/>
    <row r="952" s="2" customFormat="1" ht="20" x14ac:dyDescent="0.7"/>
    <row r="953" s="2" customFormat="1" ht="20" x14ac:dyDescent="0.7"/>
    <row r="954" s="2" customFormat="1" ht="20" x14ac:dyDescent="0.7"/>
    <row r="955" s="2" customFormat="1" ht="20" x14ac:dyDescent="0.7"/>
    <row r="956" s="2" customFormat="1" ht="20" x14ac:dyDescent="0.7"/>
    <row r="957" s="2" customFormat="1" ht="20" x14ac:dyDescent="0.7"/>
    <row r="958" s="2" customFormat="1" ht="20" x14ac:dyDescent="0.7"/>
    <row r="959" s="2" customFormat="1" ht="20" x14ac:dyDescent="0.7"/>
    <row r="960" s="2" customFormat="1" ht="20" x14ac:dyDescent="0.7"/>
    <row r="961" s="2" customFormat="1" ht="20" x14ac:dyDescent="0.7"/>
    <row r="962" s="2" customFormat="1" ht="20" x14ac:dyDescent="0.7"/>
    <row r="963" s="2" customFormat="1" ht="20" x14ac:dyDescent="0.7"/>
    <row r="964" s="2" customFormat="1" ht="20" x14ac:dyDescent="0.7"/>
    <row r="965" s="2" customFormat="1" ht="20" x14ac:dyDescent="0.7"/>
    <row r="966" s="2" customFormat="1" ht="20" x14ac:dyDescent="0.7"/>
    <row r="967" s="2" customFormat="1" ht="20" x14ac:dyDescent="0.7"/>
    <row r="968" s="2" customFormat="1" ht="20" x14ac:dyDescent="0.7"/>
    <row r="969" s="2" customFormat="1" ht="20" x14ac:dyDescent="0.7"/>
    <row r="970" s="2" customFormat="1" ht="20" x14ac:dyDescent="0.7"/>
    <row r="971" s="2" customFormat="1" ht="20" x14ac:dyDescent="0.7"/>
    <row r="972" s="2" customFormat="1" ht="20" x14ac:dyDescent="0.7"/>
    <row r="973" s="2" customFormat="1" ht="20" x14ac:dyDescent="0.7"/>
    <row r="974" s="2" customFormat="1" ht="20" x14ac:dyDescent="0.7"/>
    <row r="975" s="2" customFormat="1" ht="20" x14ac:dyDescent="0.7"/>
    <row r="976" s="2" customFormat="1" ht="20" x14ac:dyDescent="0.7"/>
    <row r="977" s="2" customFormat="1" ht="20" x14ac:dyDescent="0.7"/>
    <row r="978" s="2" customFormat="1" ht="20" x14ac:dyDescent="0.7"/>
    <row r="979" s="2" customFormat="1" ht="20" x14ac:dyDescent="0.7"/>
    <row r="980" s="2" customFormat="1" ht="20" x14ac:dyDescent="0.7"/>
    <row r="981" s="2" customFormat="1" ht="20" x14ac:dyDescent="0.7"/>
    <row r="982" s="2" customFormat="1" ht="20" x14ac:dyDescent="0.7"/>
    <row r="983" s="2" customFormat="1" ht="20" x14ac:dyDescent="0.7"/>
    <row r="984" s="2" customFormat="1" ht="20" x14ac:dyDescent="0.7"/>
    <row r="985" s="2" customFormat="1" ht="20" x14ac:dyDescent="0.7"/>
    <row r="986" s="2" customFormat="1" ht="20" x14ac:dyDescent="0.7"/>
    <row r="987" s="2" customFormat="1" ht="20" x14ac:dyDescent="0.7"/>
    <row r="988" s="2" customFormat="1" ht="20" x14ac:dyDescent="0.7"/>
    <row r="989" s="2" customFormat="1" ht="20" x14ac:dyDescent="0.7"/>
    <row r="990" s="2" customFormat="1" ht="20" x14ac:dyDescent="0.7"/>
    <row r="991" s="2" customFormat="1" ht="20" x14ac:dyDescent="0.7"/>
  </sheetData>
  <mergeCells count="46">
    <mergeCell ref="A27:A29"/>
    <mergeCell ref="A24:A26"/>
    <mergeCell ref="A21:A23"/>
    <mergeCell ref="A18:A20"/>
    <mergeCell ref="A15:A17"/>
    <mergeCell ref="D10:G10"/>
    <mergeCell ref="A11:C11"/>
    <mergeCell ref="B18:C18"/>
    <mergeCell ref="A14:G14"/>
    <mergeCell ref="A10:C10"/>
    <mergeCell ref="B15:C15"/>
    <mergeCell ref="B17:C17"/>
    <mergeCell ref="D11:G11"/>
    <mergeCell ref="A12:G12"/>
    <mergeCell ref="B16:C16"/>
    <mergeCell ref="A1:G1"/>
    <mergeCell ref="A3:G3"/>
    <mergeCell ref="A4:G4"/>
    <mergeCell ref="D5:G5"/>
    <mergeCell ref="D6:G6"/>
    <mergeCell ref="A2:G2"/>
    <mergeCell ref="A7:C7"/>
    <mergeCell ref="D7:G7"/>
    <mergeCell ref="A8:C8"/>
    <mergeCell ref="D8:G8"/>
    <mergeCell ref="A9:C9"/>
    <mergeCell ref="D9:G9"/>
    <mergeCell ref="B27:C27"/>
    <mergeCell ref="B29:C29"/>
    <mergeCell ref="B26:C26"/>
    <mergeCell ref="B19:C19"/>
    <mergeCell ref="B23:C23"/>
    <mergeCell ref="B21:C21"/>
    <mergeCell ref="B24:C24"/>
    <mergeCell ref="B22:C22"/>
    <mergeCell ref="B25:C25"/>
    <mergeCell ref="B28:C28"/>
    <mergeCell ref="B20:C20"/>
    <mergeCell ref="A30:A32"/>
    <mergeCell ref="A33:A35"/>
    <mergeCell ref="B31:C31"/>
    <mergeCell ref="B34:C34"/>
    <mergeCell ref="B35:C35"/>
    <mergeCell ref="B33:C33"/>
    <mergeCell ref="B32:C32"/>
    <mergeCell ref="B30:C30"/>
  </mergeCells>
  <phoneticPr fontId="1" type="noConversion"/>
  <pageMargins left="0.70866141732283472" right="0.70866141732283472" top="0.74803149606299213" bottom="0.74803149606299213" header="0.31496062992125984" footer="0.31496062992125984"/>
  <pageSetup scale="74" orientation="portrait" horizontalDpi="4294967292" verticalDpi="42949672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3" ma:contentTypeDescription="Create a new document." ma:contentTypeScope="" ma:versionID="3cb455eb9dbd9306981f3e229df0448d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d5480d27d3acc1f9b2b606a71440fb0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4943EC-5A6C-4B68-89A7-2338CD32478E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d18defad-0eff-4652-b154-401a8b906baf"/>
    <ds:schemaRef ds:uri="3d9885bf-9bf3-4893-a54a-778155d41841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61B1133-7DEB-4E4D-B97A-89A5BD19D8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0E3989-8D58-42D6-A3CA-732D0F67630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Manitoba Science</vt:lpstr>
      <vt:lpstr>'Manitoba Science'!Print_Area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Sanchez-Caba, Melina</dc:creator>
  <cp:lastModifiedBy>Mikayla Castello</cp:lastModifiedBy>
  <cp:lastPrinted>2025-07-21T13:36:22Z</cp:lastPrinted>
  <dcterms:created xsi:type="dcterms:W3CDTF">2017-01-30T12:59:20Z</dcterms:created>
  <dcterms:modified xsi:type="dcterms:W3CDTF">2025-07-21T13:36:31Z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