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Science/"/>
    </mc:Choice>
  </mc:AlternateContent>
  <xr:revisionPtr revIDLastSave="0" documentId="8_{BE09A878-AE70-4027-B86D-ACC42E9474EA}" xr6:coauthVersionLast="47" xr6:coauthVersionMax="47" xr10:uidLastSave="{00000000-0000-0000-0000-000000000000}"/>
  <bookViews>
    <workbookView xWindow="-110" yWindow="-110" windowWidth="19420" windowHeight="10300" xr2:uid="{29734BF6-E324-495B-AD82-CCAD9C9E4E06}"/>
  </bookViews>
  <sheets>
    <sheet name="Grade 1" sheetId="2" r:id="rId1"/>
    <sheet name="Grade 2" sheetId="3" r:id="rId2"/>
    <sheet name="Grade 3" sheetId="4" r:id="rId3"/>
    <sheet name="Grade 4" sheetId="5" r:id="rId4"/>
    <sheet name="Grade 5" sheetId="6" r:id="rId5"/>
    <sheet name="Grade 6" sheetId="7" r:id="rId6"/>
  </sheets>
  <definedNames>
    <definedName name="Index_Sheet_Kutools" localSheetId="1">#REF!</definedName>
    <definedName name="Index_Sheet_Kutools" localSheetId="2">#REF!</definedName>
    <definedName name="Index_Sheet_Kutools" localSheetId="3">#REF!</definedName>
    <definedName name="Index_Sheet_Kutools" localSheetId="4">#REF!</definedName>
    <definedName name="Index_Sheet_Kutools" localSheetId="5">#REF!</definedName>
    <definedName name="Index_Sheet_Kutools">#REF!</definedName>
    <definedName name="_xlnm.Print_Area" localSheetId="0">'Grade 1'!$A$1:$I$99</definedName>
    <definedName name="_xlnm.Print_Area" localSheetId="1">'Grade 2'!$A$1:$I$136</definedName>
    <definedName name="_xlnm.Print_Area" localSheetId="2">'Grade 3'!$A$1:$I$102</definedName>
    <definedName name="_xlnm.Print_Area" localSheetId="3">'Grade 4'!$A$1:$I$121</definedName>
    <definedName name="_xlnm.Print_Area" localSheetId="4">'Grade 5'!$A$1:$I$94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1" i="7" l="1"/>
  <c r="I210" i="7"/>
  <c r="I209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0" i="7"/>
  <c r="I179" i="7"/>
  <c r="I178" i="7"/>
  <c r="I177" i="7"/>
  <c r="I176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86" i="6"/>
  <c r="I85" i="6"/>
  <c r="I84" i="6"/>
  <c r="I83" i="6"/>
  <c r="I82" i="6"/>
  <c r="I81" i="6"/>
  <c r="I80" i="6"/>
  <c r="I75" i="6"/>
  <c r="I74" i="6"/>
  <c r="I73" i="6"/>
  <c r="I72" i="6"/>
  <c r="I71" i="6"/>
  <c r="I70" i="6"/>
  <c r="I69" i="6"/>
  <c r="I68" i="6"/>
  <c r="I67" i="6"/>
  <c r="I62" i="6"/>
  <c r="I61" i="6"/>
  <c r="I60" i="6"/>
  <c r="I59" i="6"/>
  <c r="I58" i="6"/>
  <c r="I57" i="6"/>
  <c r="I52" i="6"/>
  <c r="I51" i="6"/>
  <c r="I50" i="6"/>
  <c r="I49" i="6"/>
  <c r="I48" i="6"/>
  <c r="I47" i="6"/>
  <c r="I46" i="6"/>
  <c r="I45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12" i="5"/>
  <c r="I111" i="5"/>
  <c r="I110" i="5"/>
  <c r="I109" i="5"/>
  <c r="I108" i="5"/>
  <c r="I107" i="5"/>
  <c r="I106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4" i="5"/>
  <c r="I83" i="5"/>
  <c r="I82" i="5"/>
  <c r="I81" i="5"/>
  <c r="I80" i="5"/>
  <c r="I79" i="5"/>
  <c r="I78" i="5"/>
  <c r="I77" i="5"/>
  <c r="I76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95" i="4"/>
  <c r="I94" i="4"/>
  <c r="I93" i="4"/>
  <c r="I92" i="4"/>
  <c r="I91" i="4"/>
  <c r="I86" i="4"/>
  <c r="I85" i="4"/>
  <c r="I84" i="4"/>
  <c r="I83" i="4"/>
  <c r="I82" i="4"/>
  <c r="I81" i="4"/>
  <c r="I80" i="4"/>
  <c r="I79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5" i="4"/>
  <c r="I54" i="4"/>
  <c r="I53" i="4"/>
  <c r="I52" i="4"/>
  <c r="I51" i="4"/>
  <c r="I50" i="4"/>
  <c r="I49" i="4"/>
  <c r="I48" i="4"/>
  <c r="I47" i="4"/>
  <c r="I46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212" i="7" l="1"/>
  <c r="I214" i="7" s="1"/>
  <c r="I213" i="7" l="1"/>
  <c r="I215" i="7" s="1"/>
  <c r="I87" i="6"/>
  <c r="I89" i="6" l="1"/>
  <c r="I88" i="6"/>
  <c r="I90" i="6" l="1"/>
  <c r="I113" i="5"/>
  <c r="I115" i="5" l="1"/>
  <c r="I114" i="5"/>
  <c r="I116" i="5" l="1"/>
  <c r="I96" i="4"/>
  <c r="I97" i="4" l="1"/>
  <c r="I98" i="4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99" i="4" l="1"/>
  <c r="I129" i="3"/>
  <c r="I131" i="3" s="1"/>
  <c r="I130" i="3" l="1"/>
  <c r="I132" i="3" s="1"/>
  <c r="I92" i="2"/>
  <c r="I91" i="2"/>
  <c r="I90" i="2"/>
  <c r="I89" i="2"/>
  <c r="I88" i="2"/>
  <c r="I87" i="2"/>
  <c r="I86" i="2"/>
  <c r="I85" i="2"/>
  <c r="I84" i="2"/>
  <c r="I83" i="2"/>
  <c r="I82" i="2"/>
  <c r="I81" i="2"/>
  <c r="I76" i="2"/>
  <c r="I75" i="2"/>
  <c r="I74" i="2"/>
  <c r="I73" i="2"/>
  <c r="I72" i="2"/>
  <c r="I71" i="2"/>
  <c r="I66" i="2"/>
  <c r="I65" i="2"/>
  <c r="I64" i="2"/>
  <c r="I63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93" i="2" l="1"/>
  <c r="I95" i="2" s="1"/>
  <c r="I94" i="2" l="1"/>
  <c r="I96" i="2" s="1"/>
</calcChain>
</file>

<file path=xl/sharedStrings.xml><?xml version="1.0" encoding="utf-8"?>
<sst xmlns="http://schemas.openxmlformats.org/spreadsheetml/2006/main" count="2409" uniqueCount="462">
  <si>
    <t>Correlation to ON Science Curriculum: Grade 1</t>
  </si>
  <si>
    <t>P.O. #:</t>
  </si>
  <si>
    <t>Shipping Address:</t>
  </si>
  <si>
    <t>Billing Address (if different from shipping):</t>
  </si>
  <si>
    <t>School/District:</t>
  </si>
  <si>
    <t>Attn:</t>
  </si>
  <si>
    <t>Address:</t>
  </si>
  <si>
    <t>City/Prov:</t>
  </si>
  <si>
    <t>Postal Code:</t>
  </si>
  <si>
    <t>A. STEM Skills and Connections</t>
  </si>
  <si>
    <t>A1. STEM Investigation and Communication Skills</t>
  </si>
  <si>
    <t>Use a scientific research process, a scientific experimentation process, and an engineering design process to conduct investigations, following appropriate health and safety procedures</t>
  </si>
  <si>
    <t xml:space="preserve">A2. Coding and Emerging Technologies  </t>
  </si>
  <si>
    <t>Use coding in investigations and to model concepts, and assess the impact of coding and of emerging technologies on everyday life</t>
  </si>
  <si>
    <t>A3. Applications, Connections, and Contributions</t>
  </si>
  <si>
    <t>Demonstrate an understanding of the practical applications of science and technology, and of contributions to science and technology from people with diverse lived experiences</t>
  </si>
  <si>
    <t>Series Name</t>
  </si>
  <si>
    <t>Book Title</t>
  </si>
  <si>
    <t>GR</t>
  </si>
  <si>
    <t>DRA</t>
  </si>
  <si>
    <t>PM</t>
  </si>
  <si>
    <t>ISBN</t>
  </si>
  <si>
    <t>PRICE</t>
  </si>
  <si>
    <t>QTY</t>
  </si>
  <si>
    <t>TOTAL</t>
  </si>
  <si>
    <t>Science Readers</t>
  </si>
  <si>
    <t>Science Detectives</t>
  </si>
  <si>
    <t>M</t>
  </si>
  <si>
    <t>How Sound Moves</t>
  </si>
  <si>
    <t>K</t>
  </si>
  <si>
    <t>19-20</t>
  </si>
  <si>
    <t>How Heat Moves</t>
  </si>
  <si>
    <t>Light Makes a Rainbow</t>
  </si>
  <si>
    <t>Smithsonian STEAM Readers</t>
  </si>
  <si>
    <t>Helping Injured Animals</t>
  </si>
  <si>
    <t>L</t>
  </si>
  <si>
    <t>Helping Animals Learn</t>
  </si>
  <si>
    <t>19⎼20</t>
  </si>
  <si>
    <t>Raising Silkworms</t>
  </si>
  <si>
    <t>9⎼11</t>
  </si>
  <si>
    <t>Making Music</t>
  </si>
  <si>
    <t>Cooling Off</t>
  </si>
  <si>
    <t>I</t>
  </si>
  <si>
    <t>15⎼16</t>
  </si>
  <si>
    <t>Staying Warm</t>
  </si>
  <si>
    <t>The Art of Shadow Puppets</t>
  </si>
  <si>
    <t>Building Sandcastles</t>
  </si>
  <si>
    <t>J</t>
  </si>
  <si>
    <t>17⎼18</t>
  </si>
  <si>
    <t>Being Like Butterflies</t>
  </si>
  <si>
    <t>Building Lighthouses</t>
  </si>
  <si>
    <t>Making Water Safe</t>
  </si>
  <si>
    <t>Solving Problems at the Zoo</t>
  </si>
  <si>
    <t>Powered by the Sun</t>
  </si>
  <si>
    <t>Studying Snowflakes</t>
  </si>
  <si>
    <t>Seeing More Stars</t>
  </si>
  <si>
    <t>B. Life Systems: Needs and Characteristics of Living Things</t>
  </si>
  <si>
    <t>B1. Relating Science and Technology to Our Changing World</t>
  </si>
  <si>
    <t>Assess the importance of a healthy environment for living and non-living things, and the responsibilities of humans in contributing to a healthy environment</t>
  </si>
  <si>
    <t>B2. Exploring and Understanding Concepts</t>
  </si>
  <si>
    <t>Demonstrate an understanding of the basic needs and characteristics of living things, including humans</t>
  </si>
  <si>
    <t>What Makes a Plant?</t>
  </si>
  <si>
    <t>17-18</t>
  </si>
  <si>
    <t>Inside a Plant</t>
  </si>
  <si>
    <t>Raising Babies: What Animal Parents Do</t>
  </si>
  <si>
    <t>Growth and Change</t>
  </si>
  <si>
    <t>15-16</t>
  </si>
  <si>
    <t>All In the Family</t>
  </si>
  <si>
    <t>N</t>
  </si>
  <si>
    <t>Message Received</t>
  </si>
  <si>
    <t>TCM Nonfiction Readers</t>
  </si>
  <si>
    <t>How Plants Grow</t>
  </si>
  <si>
    <t>F</t>
  </si>
  <si>
    <t>9−11</t>
  </si>
  <si>
    <t>9781433335778</t>
  </si>
  <si>
    <t>Animal Eyes</t>
  </si>
  <si>
    <t>9781433335785</t>
  </si>
  <si>
    <t>Animal Mothers and Babies</t>
  </si>
  <si>
    <t>9781433335792</t>
  </si>
  <si>
    <t>A Frog's Life</t>
  </si>
  <si>
    <t>G</t>
  </si>
  <si>
    <t>11−12</t>
  </si>
  <si>
    <t>9781433335860</t>
  </si>
  <si>
    <t>A Buttefly's Life</t>
  </si>
  <si>
    <t>H</t>
  </si>
  <si>
    <t>12−14</t>
  </si>
  <si>
    <t>9781433335877</t>
  </si>
  <si>
    <t>A Bee's Life</t>
  </si>
  <si>
    <t>9781433335884</t>
  </si>
  <si>
    <t>Sea Life</t>
  </si>
  <si>
    <t>15−16</t>
  </si>
  <si>
    <t>9781433335907</t>
  </si>
  <si>
    <t>Going Buggy</t>
  </si>
  <si>
    <t>17−18</t>
  </si>
  <si>
    <t>9781433335914</t>
  </si>
  <si>
    <t>Staying Healthy</t>
  </si>
  <si>
    <t>9781433335952</t>
  </si>
  <si>
    <t>Eating Right</t>
  </si>
  <si>
    <t>9781433335976</t>
  </si>
  <si>
    <t>Things With Wings</t>
  </si>
  <si>
    <t>9781433335891</t>
  </si>
  <si>
    <t>C. Matter and Energy: Energy in Our Lives</t>
  </si>
  <si>
    <t xml:space="preserve">C1. Relating Science and Technology to Our Changing World </t>
  </si>
  <si>
    <t>Assess uses of energy at home, at school, and in the community, and suggest ways to use energy responsibly</t>
  </si>
  <si>
    <t>C2. Exploring and Understanding Concepts</t>
  </si>
  <si>
    <t>Demonstrate an understanding of how energy affects their lives, and that the Sun is the principal source of energy for Earth</t>
  </si>
  <si>
    <t>Our Sun</t>
  </si>
  <si>
    <t>13-14</t>
  </si>
  <si>
    <t>Here Comes the Sun</t>
  </si>
  <si>
    <t>C</t>
  </si>
  <si>
    <t>3-4</t>
  </si>
  <si>
    <t>D. Structures and Mechanisms: Everyday Materials, Objects, and Structures</t>
  </si>
  <si>
    <t>D1. Relating Science and Technology to Our Changing World</t>
  </si>
  <si>
    <t xml:space="preserve">Assess the impact on people and the environment of everyday objects, including structures, and the materials they are made of </t>
  </si>
  <si>
    <t>D2. Exploring and Understanding Concepts</t>
  </si>
  <si>
    <t>We Recycle</t>
  </si>
  <si>
    <t>Too Much Trash</t>
  </si>
  <si>
    <t>E. Earth and Space Systems: Daily and Seasonal Changes</t>
  </si>
  <si>
    <t>E1. Relating Science and Technology to Our Changing World</t>
  </si>
  <si>
    <t>Assess the impact of daily and seasonal changes on living things, including humans</t>
  </si>
  <si>
    <t>E2. Exploring and Understanding Concepts</t>
  </si>
  <si>
    <t xml:space="preserve">Demonstrate an understanding of daily and seasonal changes and of how living things respond to those changes </t>
  </si>
  <si>
    <t>Changing Weather</t>
  </si>
  <si>
    <t>LB</t>
  </si>
  <si>
    <t>n/a</t>
  </si>
  <si>
    <t>Shadows</t>
  </si>
  <si>
    <t>The Seasons</t>
  </si>
  <si>
    <t>Earth and Moon</t>
  </si>
  <si>
    <t>Weather</t>
  </si>
  <si>
    <t>E</t>
  </si>
  <si>
    <t>6−8</t>
  </si>
  <si>
    <t>7−8</t>
  </si>
  <si>
    <t>9781433335754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</si>
  <si>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</si>
  <si>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</si>
  <si>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</si>
  <si>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</si>
  <si>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</si>
  <si>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</si>
  <si>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</si>
  <si>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Demonstrate an understanding that objects, including structures, have observable characteristics and are made from materials with specific properties that determine how they are used</t>
  </si>
  <si>
    <t>Correlation to ON Science Curriculum: Grade 2</t>
  </si>
  <si>
    <t>Price</t>
  </si>
  <si>
    <t>Pollination</t>
  </si>
  <si>
    <t>Interdepence of Living Things</t>
  </si>
  <si>
    <t>O</t>
  </si>
  <si>
    <t>Ecosystems</t>
  </si>
  <si>
    <t>P</t>
  </si>
  <si>
    <t>Habitats</t>
  </si>
  <si>
    <t>Environment a World of Change</t>
  </si>
  <si>
    <t>The Nature of Matter</t>
  </si>
  <si>
    <t>Forces</t>
  </si>
  <si>
    <t>R</t>
  </si>
  <si>
    <t>Energy</t>
  </si>
  <si>
    <t>Friction</t>
  </si>
  <si>
    <t>Motion</t>
  </si>
  <si>
    <t>T</t>
  </si>
  <si>
    <t>Water Bodies</t>
  </si>
  <si>
    <t>Landforms</t>
  </si>
  <si>
    <t>Rocks and Minerals</t>
  </si>
  <si>
    <t>S</t>
  </si>
  <si>
    <t>Weathering and Erosion</t>
  </si>
  <si>
    <t>Water Cycle</t>
  </si>
  <si>
    <t>Analyze It</t>
  </si>
  <si>
    <t>Q</t>
  </si>
  <si>
    <t>Bones on Display</t>
  </si>
  <si>
    <t>Creating a Habitat</t>
  </si>
  <si>
    <t>Hatching a Chick</t>
  </si>
  <si>
    <t>Living in Sunlight Extremes</t>
  </si>
  <si>
    <t>Making Maps</t>
  </si>
  <si>
    <t>Safe Cycling</t>
  </si>
  <si>
    <t>Mimicking Nature</t>
  </si>
  <si>
    <t>Protecting a Sinking City</t>
  </si>
  <si>
    <t>Dealing with Wildfires</t>
  </si>
  <si>
    <t>Staying Dry</t>
  </si>
  <si>
    <t>Cooking Innovations</t>
  </si>
  <si>
    <t>Growing Plants in Space</t>
  </si>
  <si>
    <t>Creative Machines</t>
  </si>
  <si>
    <t>The Science of Gems</t>
  </si>
  <si>
    <t>Piecing Art Together</t>
  </si>
  <si>
    <t>A Visit to the Car Factory</t>
  </si>
  <si>
    <t>19−20</t>
  </si>
  <si>
    <t>A Visit to the Farm</t>
  </si>
  <si>
    <t>Craft It: Hand Blown Glass</t>
  </si>
  <si>
    <t>B. Life Systems: Growth and Changes in Animals</t>
  </si>
  <si>
    <t xml:space="preserve">B1. Relating Science and Technology to Our Changing World </t>
  </si>
  <si>
    <t>Assess ways in which animals have an impact on society and the environment, and ways in which human activities have an impact on animals and the places where they live</t>
  </si>
  <si>
    <t>Demonstrate an understanding that animals grow and change and have distinct characteristics</t>
  </si>
  <si>
    <t>Next Stop Canada</t>
  </si>
  <si>
    <t>Eagles Up Close</t>
  </si>
  <si>
    <t>Horses Up Close</t>
  </si>
  <si>
    <t>Snakes Up Close</t>
  </si>
  <si>
    <t>Step into the Forest</t>
  </si>
  <si>
    <t>C. Matter and Energy: Properties of Liquids and Solids</t>
  </si>
  <si>
    <t>C1. Relating Science and Technology to Our Changing World</t>
  </si>
  <si>
    <t xml:space="preserve">Assess ways in which liquids and solids and their uses can have an impact on society and the environment </t>
  </si>
  <si>
    <t>Demonstrate an understanding of the properties and physical changes of liquids and solids</t>
  </si>
  <si>
    <t>Volcanoes!</t>
  </si>
  <si>
    <t>Make It: Chocolate</t>
  </si>
  <si>
    <t>Step into the Desert</t>
  </si>
  <si>
    <t>Our Earth</t>
  </si>
  <si>
    <t>D. Structures and Mechanisms: Simple Machines and Movement</t>
  </si>
  <si>
    <t>Assess the impact of simple machines on society and on the environment</t>
  </si>
  <si>
    <t>Demonstrate an understanding of movement and ways in which simple machines help to move objects</t>
  </si>
  <si>
    <t>Build It: Skyscrapers</t>
  </si>
  <si>
    <t>E. Earth and Space Systems: Air and Water in the Environment</t>
  </si>
  <si>
    <t>Assess ways in which the actions of humans have an impact on the quality of air and water, and create plans to protect these resources</t>
  </si>
  <si>
    <t xml:space="preserve">Demonstrate an understanding of the properties of air and water, including water in various states, and of ways in which living things depend on air and water for their survival </t>
  </si>
  <si>
    <t>Earthquakes!</t>
  </si>
  <si>
    <t>Tornadoes and Hurricanes!</t>
  </si>
  <si>
    <t>Step into the Rainforest</t>
  </si>
  <si>
    <t>Organic Farming</t>
  </si>
  <si>
    <t>Restoring Muddy Creek</t>
  </si>
  <si>
    <t>People and the Planet</t>
  </si>
  <si>
    <t xml:space="preserve">Weather and Erosion </t>
  </si>
  <si>
    <t>Demonstrate an understanding of the composition of soils, of different types of soils, and of processes and practices that can affect the health of soil</t>
  </si>
  <si>
    <t xml:space="preserve">Assess the importance of soils for society and the environment, and the impact of human activity on soils </t>
  </si>
  <si>
    <t>E. Earth and Space Systems: Soils in the Environment</t>
  </si>
  <si>
    <t>A Visit to a Car Factory</t>
  </si>
  <si>
    <t>Big Digs: Construction Site</t>
  </si>
  <si>
    <t xml:space="preserve">Wild Cities </t>
  </si>
  <si>
    <t xml:space="preserve">Bug Builders </t>
  </si>
  <si>
    <t>Animal Architects</t>
  </si>
  <si>
    <t xml:space="preserve">Build it: Skyscraper </t>
  </si>
  <si>
    <t>N/A</t>
  </si>
  <si>
    <t>V</t>
  </si>
  <si>
    <t>From Grass to Bridge</t>
  </si>
  <si>
    <t>Demonstrate an understanding of the concepts of strength and stability as they relate to structures with various forms and functions, and of the factors that affect structures’ strength and stability</t>
  </si>
  <si>
    <t>Assess the importance of form, function, strength, and stability in structures to society and the environment</t>
  </si>
  <si>
    <t>D. Structures and Mechanisms: Strong and Stable Structures</t>
  </si>
  <si>
    <t>Defying Gravity Rock Climbing</t>
  </si>
  <si>
    <t xml:space="preserve">Tornadoes and Hurricanes! </t>
  </si>
  <si>
    <t xml:space="preserve">Earthquakes! </t>
  </si>
  <si>
    <t>U</t>
  </si>
  <si>
    <t>Predict Earthquakes</t>
  </si>
  <si>
    <t>Extreme Weather</t>
  </si>
  <si>
    <t>Tracking Weather</t>
  </si>
  <si>
    <t>Electromagnetism</t>
  </si>
  <si>
    <t>Balanced and Unbalanced Forces</t>
  </si>
  <si>
    <t>W</t>
  </si>
  <si>
    <t>Gravity</t>
  </si>
  <si>
    <t xml:space="preserve">Motion </t>
  </si>
  <si>
    <t xml:space="preserve">Friction </t>
  </si>
  <si>
    <t xml:space="preserve">Forces </t>
  </si>
  <si>
    <t>Demonstrate an understanding of how forces cause motion and changes in motion</t>
  </si>
  <si>
    <t>Assess the impacts of various forces on society and the environment</t>
  </si>
  <si>
    <t>C. Matter and Energy: Forces and Motion</t>
  </si>
  <si>
    <t xml:space="preserve">Growing Plants in Space </t>
  </si>
  <si>
    <t>Our Resources</t>
  </si>
  <si>
    <t>NA</t>
  </si>
  <si>
    <t>Y</t>
  </si>
  <si>
    <t>Plant Reproduction</t>
  </si>
  <si>
    <t>Environment: A World of Change</t>
  </si>
  <si>
    <t>Interdependence of Living Things</t>
  </si>
  <si>
    <t xml:space="preserve">Pollination </t>
  </si>
  <si>
    <t>Photosynthesis</t>
  </si>
  <si>
    <t xml:space="preserve">Demonstrate an understanding of characteristics and uses of plants and of plants’ responses to the natural environment </t>
  </si>
  <si>
    <t>Assess ways in which plants are beneficial to society and the environment, and ways in which human activity has an impact on plants and plant habitats</t>
  </si>
  <si>
    <t>B. Life Systems: Growth and Changes in Plants</t>
  </si>
  <si>
    <t>Botanical Illustrations</t>
  </si>
  <si>
    <t>From Grass To Bridge</t>
  </si>
  <si>
    <t>Weather and Erosion</t>
  </si>
  <si>
    <t>What a Scientist Sees</t>
  </si>
  <si>
    <t xml:space="preserve">Analize It! </t>
  </si>
  <si>
    <t>Predict It!</t>
  </si>
  <si>
    <t>Correlation to ON Science Curriculum: Grade 3</t>
  </si>
  <si>
    <t>Correlation to ON Science Curriculum: Grade 4</t>
  </si>
  <si>
    <t>Use coding in investigations and to model concepts, and assess the impact of coding and of emerging technologies on everyday life and in STEM-related fields</t>
  </si>
  <si>
    <t>Producers and Consumers</t>
  </si>
  <si>
    <t>Animals Senses</t>
  </si>
  <si>
    <t>Adaptations</t>
  </si>
  <si>
    <t>The Nutrient Cycle</t>
  </si>
  <si>
    <t>Electricity</t>
  </si>
  <si>
    <t>Circuits</t>
  </si>
  <si>
    <t>Transferring Energy</t>
  </si>
  <si>
    <t>Sound Waves and Communication</t>
  </si>
  <si>
    <t>Light and its Effects</t>
  </si>
  <si>
    <t>Earth's Cycles</t>
  </si>
  <si>
    <t>We are Here</t>
  </si>
  <si>
    <t>The Rock Cycle</t>
  </si>
  <si>
    <t>The Story of Fossil Fuels</t>
  </si>
  <si>
    <t>Designing Butterfly Exhibits</t>
  </si>
  <si>
    <t>Saving the Arctic</t>
  </si>
  <si>
    <t>Powered by Steam</t>
  </si>
  <si>
    <t>The Culture of Calendars</t>
  </si>
  <si>
    <t>Conserving an Aircraft</t>
  </si>
  <si>
    <t>Rebuilding the Body</t>
  </si>
  <si>
    <t>Selling More Snacks</t>
  </si>
  <si>
    <t>Making Movies in Technicolor</t>
  </si>
  <si>
    <t>The Evolution of Space Suits</t>
  </si>
  <si>
    <t>Designing A Shuttle</t>
  </si>
  <si>
    <t>Electric Vehicles</t>
  </si>
  <si>
    <t>Exploring Volcanic Activity</t>
  </si>
  <si>
    <t>Tracking a Storm</t>
  </si>
  <si>
    <t>The Science of Waves and Surfboards</t>
  </si>
  <si>
    <t>On the Scene: A CSI's Life</t>
  </si>
  <si>
    <t>Unsolved Mysterious Places</t>
  </si>
  <si>
    <t>Hang Ten! Surfing</t>
  </si>
  <si>
    <t>Hand to Heart - Improving Communities</t>
  </si>
  <si>
    <t>Hand to Paw: Protecting Animals</t>
  </si>
  <si>
    <t>Hand to Earth: Saving the Environment</t>
  </si>
  <si>
    <t>Technology Feats &amp; Failures</t>
  </si>
  <si>
    <t>Engineering Feats &amp; Failures</t>
  </si>
  <si>
    <t>B. Life Systems: Habitats and Communities</t>
  </si>
  <si>
    <t>Assess impacts of human activities on habitats and communities, and analyse actions for minimizing negative impacts and enhancing positive ones</t>
  </si>
  <si>
    <t>Demonstrate an understanding of habitats and communities and of interrelationships among the organisms that live in them</t>
  </si>
  <si>
    <t>Survival! Desert</t>
  </si>
  <si>
    <t>Survival! Ocean</t>
  </si>
  <si>
    <t>Survival! Jungle</t>
  </si>
  <si>
    <t>Bug Builders</t>
  </si>
  <si>
    <t>Wild Cities</t>
  </si>
  <si>
    <t>Strange but True! Bizarre Animals</t>
  </si>
  <si>
    <t>Strange but True! Tiny Creatures</t>
  </si>
  <si>
    <t>C. Matter and Energy: Light and Sound</t>
  </si>
  <si>
    <t>Assess the impacts on society and the environment of technological innovations related to light and sound</t>
  </si>
  <si>
    <t>Demonstrate an understanding of light and sound as forms of energy that have specific characteristics and properties</t>
  </si>
  <si>
    <t>D. Structures and Mechanisms: Machines and Their Mechanisms</t>
  </si>
  <si>
    <t>Evaluate the impacts of various machines and their mechanisms on society and the environment</t>
  </si>
  <si>
    <t>Demonstrate an understanding of the basic principles and functions of machines and their mechanisms</t>
  </si>
  <si>
    <t>Final Lap! Go Cart Racing</t>
  </si>
  <si>
    <t>E. Earth and Space Systems: Rocks, Minerals, and Geological Processes</t>
  </si>
  <si>
    <t xml:space="preserve">E1. Relating Science and Technology to Our Changing World  </t>
  </si>
  <si>
    <t>Assess the social and environmental impacts of geological processes and of human uses of rocks and minerals</t>
  </si>
  <si>
    <t>Demonstrate an understanding of rocks, minerals, and Earth’s geological processes</t>
  </si>
  <si>
    <t>Unsolved Mysterious Events</t>
  </si>
  <si>
    <t>Defying Gravity! Rock Climbing</t>
  </si>
  <si>
    <t>Correlation to ON Science Curriculum: Grade 5</t>
  </si>
  <si>
    <t>What the Evidence Shows</t>
  </si>
  <si>
    <t>Life and Non-Life in an Ecosystem</t>
  </si>
  <si>
    <t>Digestion and Using Food</t>
  </si>
  <si>
    <t>Composition of Matter</t>
  </si>
  <si>
    <t>Z</t>
  </si>
  <si>
    <t>70-80</t>
  </si>
  <si>
    <t>Mixtures &amp; Solutions</t>
  </si>
  <si>
    <t>Conservation of Mass</t>
  </si>
  <si>
    <t>X</t>
  </si>
  <si>
    <t>Conservation of Energy</t>
  </si>
  <si>
    <t>Chemical Reactions</t>
  </si>
  <si>
    <t>Global Warming</t>
  </si>
  <si>
    <t>The Four Spheres of the Earth</t>
  </si>
  <si>
    <t xml:space="preserve">Powered by Steam </t>
  </si>
  <si>
    <t>The Science of Glass</t>
  </si>
  <si>
    <t>Thomas Edison: Lighting a Revolution</t>
  </si>
  <si>
    <t>Colour Changing Cephalopods</t>
  </si>
  <si>
    <t>Saving a Species</t>
  </si>
  <si>
    <t>Life In Cube</t>
  </si>
  <si>
    <t>Saving Migratory Birds</t>
  </si>
  <si>
    <t>Digging Up Dinosaurs</t>
  </si>
  <si>
    <t>Inka Terraces</t>
  </si>
  <si>
    <t>Living and Working in Space</t>
  </si>
  <si>
    <t>Making Music with Magnets</t>
  </si>
  <si>
    <t>Guided by Stars</t>
  </si>
  <si>
    <t>Designing National Parks</t>
  </si>
  <si>
    <t>Making an Ocean Ecosystem</t>
  </si>
  <si>
    <t>B. Life Systems: Human Health and Body Systems</t>
  </si>
  <si>
    <t>Analyse impacts of various social and environmental factors, human activities, and technologies on human health</t>
  </si>
  <si>
    <t>Demonstrate an understanding of the structure and function of human body systems and interactions within and between systems</t>
  </si>
  <si>
    <t>The Digestive System</t>
  </si>
  <si>
    <t>Straight Talk: The Truth About Food</t>
  </si>
  <si>
    <t>Straight Talk: Smoking</t>
  </si>
  <si>
    <t>Straight Talk: Drugs and Alcohol</t>
  </si>
  <si>
    <t>Strange But True: Gross Anatomy</t>
  </si>
  <si>
    <t>C. Matter and Energy: Properties of and Changes in Matter</t>
  </si>
  <si>
    <t>Assess the impacts on society and the environment of various processes and materials used in the manufacture of common products, and ways to mitigate negative impacts</t>
  </si>
  <si>
    <t>Demonstrate an understanding of the properties of matter, changes of state, and physical and chemical change</t>
  </si>
  <si>
    <t>D. Structures and Mechanisms: Forces Acting on Structures</t>
  </si>
  <si>
    <t>Analyse social and environmental impacts of forces acting on structures, and assess ways to mitigate these impacts</t>
  </si>
  <si>
    <t>Demonstrate an understanding of forces that act on structures, and how various structures withstand them</t>
  </si>
  <si>
    <t xml:space="preserve">Tracking A Storm </t>
  </si>
  <si>
    <t>Unfortgettable Natural Disasters</t>
  </si>
  <si>
    <t>Unfortgettable Catastrophes</t>
  </si>
  <si>
    <t>Drag Friction &amp; Resistance</t>
  </si>
  <si>
    <t>Vroom! Speed and Acceleration</t>
  </si>
  <si>
    <t>Pop! Air and Water Pressure</t>
  </si>
  <si>
    <t>E. Earth and Space Systems: Conservation of Energy and Resources</t>
  </si>
  <si>
    <t>Assess effects of energy and resource use on society and the environment, and suggest options for conserving energy and resources</t>
  </si>
  <si>
    <t>Demonstrate an understanding of the conservation of energy, and the forms, sources, and uses of energy and resources</t>
  </si>
  <si>
    <t>Life &amp; the Flow of Energy</t>
  </si>
  <si>
    <t>Hand2Earth:Saving the Environment</t>
  </si>
  <si>
    <t>Correlation to ON Science Curriculum: Grade 6</t>
  </si>
  <si>
    <t>Analyze It!</t>
  </si>
  <si>
    <t>Environment A World of Change</t>
  </si>
  <si>
    <t>Life Cycles</t>
  </si>
  <si>
    <t>Food Webs</t>
  </si>
  <si>
    <t>Traits of Suvival</t>
  </si>
  <si>
    <t xml:space="preserve">Photosynthesis </t>
  </si>
  <si>
    <t>The Right Environment</t>
  </si>
  <si>
    <t>Earth's Moon</t>
  </si>
  <si>
    <t>Animal Senses</t>
  </si>
  <si>
    <t>Nutrient Cycle</t>
  </si>
  <si>
    <t xml:space="preserve">Electricity </t>
  </si>
  <si>
    <t>We Are Here</t>
  </si>
  <si>
    <t>Life and the Flow of Energy</t>
  </si>
  <si>
    <t>The Milky Way: A River of Stars</t>
  </si>
  <si>
    <t>Stars</t>
  </si>
  <si>
    <t>Amphibian Rescue</t>
  </si>
  <si>
    <t>Mapping the Milky Way</t>
  </si>
  <si>
    <t>Taking Photos From Space</t>
  </si>
  <si>
    <t>Underwater Training</t>
  </si>
  <si>
    <t>The Wright Brothers</t>
  </si>
  <si>
    <t xml:space="preserve">The Culture of Calendars </t>
  </si>
  <si>
    <t>Designing a Shuttle</t>
  </si>
  <si>
    <t xml:space="preserve">Electric Vehicles </t>
  </si>
  <si>
    <t>Saving the Artic</t>
  </si>
  <si>
    <t>Life in a Cube</t>
  </si>
  <si>
    <t>Plant Invaders</t>
  </si>
  <si>
    <t>Thomas Eddison: Lighting a Revolution</t>
  </si>
  <si>
    <t>Blast Off to Space Camp</t>
  </si>
  <si>
    <t>Living in Space</t>
  </si>
  <si>
    <t>Space Exploration</t>
  </si>
  <si>
    <t>Hand to Earth Saving the Environment</t>
  </si>
  <si>
    <t>Engineering Feats and Failtures</t>
  </si>
  <si>
    <t>Technology Feats and Failtures</t>
  </si>
  <si>
    <t>20th Century Race to the Moon</t>
  </si>
  <si>
    <t>21st Century Mysteries of Deep Space</t>
  </si>
  <si>
    <t>22nd Century Future of Space</t>
  </si>
  <si>
    <t>The Cutting Edge Breakthroughs in Technology</t>
  </si>
  <si>
    <t>History of Video Games</t>
  </si>
  <si>
    <t>History of Comic Books</t>
  </si>
  <si>
    <t>History of Monster Movies</t>
  </si>
  <si>
    <t>Young Adult Literature: Magical Worlds</t>
  </si>
  <si>
    <t>Young Adult Literature: The Worlds Inside Us</t>
  </si>
  <si>
    <t>Young Adult Literature: Dystopian Worlds</t>
  </si>
  <si>
    <t>The Science of Magic</t>
  </si>
  <si>
    <t>The Science of Monsters</t>
  </si>
  <si>
    <t>The Science of Superpowers</t>
  </si>
  <si>
    <t>You Are There! Ancient Greece 432 BC</t>
  </si>
  <si>
    <t>You Are There! Ancient China 305 BC</t>
  </si>
  <si>
    <t>You Are There! Ancient Egypt 1336 BC</t>
  </si>
  <si>
    <t>B. Life Systems: Biodiversity</t>
  </si>
  <si>
    <t>Assess the importance of biodiversity, and describe ways of protecting biodiversity</t>
  </si>
  <si>
    <t>Demonstrate an understanding of biodiversity, its contributions to the stability of natural systems, and its benefits to humans</t>
  </si>
  <si>
    <t>African Grasslands</t>
  </si>
  <si>
    <t>Amazon Rainforest</t>
  </si>
  <si>
    <t>Death Valley Dessert</t>
  </si>
  <si>
    <t>Strange but True: Bizarre Animals</t>
  </si>
  <si>
    <t>Hand to Paw Protecting Animals</t>
  </si>
  <si>
    <t>Danger in the Desert</t>
  </si>
  <si>
    <t>Demons of the Deep</t>
  </si>
  <si>
    <t>Terror in the Tropics</t>
  </si>
  <si>
    <t>Endagered Animals of the Desert</t>
  </si>
  <si>
    <t>Endagered Animals of the Jungle</t>
  </si>
  <si>
    <t>Endagered Animals of the Sea</t>
  </si>
  <si>
    <t>Mighty Micros: Little Things, Big Results</t>
  </si>
  <si>
    <t>Struggle for Survival Water</t>
  </si>
  <si>
    <t>Struggle for Survival Shelter</t>
  </si>
  <si>
    <t>Struggle for Survival Fire</t>
  </si>
  <si>
    <t>C. Matter and Energy: Electrical Phenomena, Energy, and Devices</t>
  </si>
  <si>
    <t>Evaluate the impact of the use and generation of electrical energy on society and the environment, and suggest ways to use
electrical energy responsibly</t>
  </si>
  <si>
    <t>Demonstrate an understanding of the principles of electrical energy and its transformation into and from other forms of energy</t>
  </si>
  <si>
    <t>Energy in Action</t>
  </si>
  <si>
    <t>Vroom: Speed and Acceleration</t>
  </si>
  <si>
    <t>D. Structures and Mechanisms: Flight</t>
  </si>
  <si>
    <t>Assess the environmental impacts of flying machines</t>
  </si>
  <si>
    <t>Demonstrate an understanding of the ways in which properties of air can be applied to the principles of flight and flying machines</t>
  </si>
  <si>
    <t>Take Off! All About Airplanes</t>
  </si>
  <si>
    <t>E. Earth and Space Systems: Space</t>
  </si>
  <si>
    <t xml:space="preserve">Assess the impact of space exploration on humans, society, and the environment </t>
  </si>
  <si>
    <t>Demonstrate an understanding of the solar system, the phenomena that result from the movement of different bodies within it, and the technologies used in space exploration</t>
  </si>
  <si>
    <t>The Milky Way a River of Stars</t>
  </si>
  <si>
    <t>Outer Space</t>
  </si>
  <si>
    <t>Solar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</si>
</sst>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&quot;??_);_(@_)"/>
    <numFmt numFmtId="165" formatCode="_(&quot;$&quot;* #,##0.00_);_(&quot;$&quot;* \(#,##0.00\);_(&quot;$&quot;* &quot;-&quot;??_);_(@_)"/>
    <numFmt numFmtId="166" formatCode="&quot;$&quot;#,##0.00"/>
    <numFmt numFmtId="167" formatCode="00000000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Plus Jakarta Sans"/>
    </font>
    <font>
      <sz val="11"/>
      <color theme="1"/>
      <name val="Plus Jakarta Sans"/>
    </font>
    <font>
      <b/>
      <sz val="18"/>
      <color rgb="FF000000"/>
      <name val="Plus Jakarta Sans"/>
    </font>
    <font>
      <sz val="11"/>
      <name val="Plus Jakarta Sans"/>
    </font>
    <font>
      <b/>
      <sz val="10"/>
      <name val="Plus Jakarta Sans"/>
    </font>
    <font>
      <b/>
      <sz val="9"/>
      <name val="Plus Jakarta Sans"/>
    </font>
    <font>
      <sz val="8"/>
      <name val="Plus Jakarta Sans"/>
    </font>
    <font>
      <sz val="9"/>
      <name val="Plus Jakarta Sans"/>
    </font>
    <font>
      <sz val="9"/>
      <color rgb="FF000000"/>
      <name val="Plus Jakarta Sans"/>
    </font>
    <font>
      <sz val="11"/>
      <color rgb="FF000000"/>
      <name val="Plus Jakarta Sans"/>
    </font>
    <font>
      <b/>
      <sz val="9"/>
      <color rgb="FFFFFFFF"/>
      <name val="Plus Jakarta Sans"/>
    </font>
    <font>
      <sz val="10"/>
      <color rgb="FFFFFFFF"/>
      <name val="Plus Jakarta Sans"/>
    </font>
    <font>
      <sz val="11"/>
      <color rgb="FFFFFFFF"/>
      <name val="Plus Jakarta Sans"/>
    </font>
    <font>
      <sz val="10"/>
      <color rgb="FF000000"/>
      <name val="Plus Jakarta Sans"/>
    </font>
    <font>
      <sz val="8"/>
      <color rgb="FF000000"/>
      <name val="Plus Jakarta Sans"/>
    </font>
    <font>
      <b/>
      <sz val="10"/>
      <color rgb="FF0D004D"/>
      <name val="Plus Jakarta Sans"/>
    </font>
    <font>
      <sz val="10"/>
      <color rgb="FF0D004D"/>
      <name val="Plus Jakarta Sans"/>
    </font>
    <font>
      <b/>
      <sz val="9"/>
      <color rgb="FFEDECF6"/>
      <name val="Plus Jakarta Sans"/>
    </font>
    <font>
      <sz val="11"/>
      <color rgb="FF0D004D"/>
      <name val="Plus Jakarta Sans"/>
    </font>
    <font>
      <sz val="11"/>
      <color rgb="FF000000"/>
      <name val="Calibri"/>
      <family val="2"/>
    </font>
    <font>
      <b/>
      <sz val="9"/>
      <color theme="0"/>
      <name val="Plus Jakarta Sans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BFBFBF"/>
      </patternFill>
    </fill>
    <fill>
      <patternFill patternType="solid">
        <fgColor rgb="FFC1BFFF"/>
        <bgColor rgb="FFD4EAE4"/>
      </patternFill>
    </fill>
    <fill>
      <patternFill patternType="solid">
        <fgColor rgb="FFC1BFFF"/>
        <bgColor indexed="64"/>
      </patternFill>
    </fill>
    <fill>
      <patternFill patternType="solid">
        <fgColor rgb="FF0D004D"/>
        <bgColor rgb="FFC0C0C0"/>
      </patternFill>
    </fill>
    <fill>
      <patternFill patternType="solid">
        <fgColor rgb="FF0D004D"/>
        <bgColor indexed="64"/>
      </patternFill>
    </fill>
    <fill>
      <patternFill patternType="solid">
        <fgColor rgb="FFFFFFFF"/>
        <bgColor rgb="FF000000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2" fillId="0" borderId="0"/>
    <xf numFmtId="0" fontId="24" fillId="0" borderId="0"/>
  </cellStyleXfs>
  <cellXfs count="308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top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0" fontId="10" fillId="0" borderId="14" xfId="0" applyNumberFormat="1" applyFont="1" applyBorder="1" applyAlignment="1">
      <alignment horizontal="left"/>
    </xf>
    <xf numFmtId="10" fontId="10" fillId="0" borderId="10" xfId="0" applyNumberFormat="1" applyFont="1" applyBorder="1" applyAlignment="1">
      <alignment horizontal="left" wrapText="1"/>
    </xf>
    <xf numFmtId="0" fontId="10" fillId="0" borderId="15" xfId="0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44" fontId="11" fillId="0" borderId="10" xfId="1" applyFont="1" applyFill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164" fontId="10" fillId="0" borderId="16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0" fillId="0" borderId="1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0" fontId="11" fillId="0" borderId="10" xfId="0" applyFont="1" applyBorder="1"/>
    <xf numFmtId="49" fontId="10" fillId="0" borderId="10" xfId="0" applyNumberFormat="1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/>
    </xf>
    <xf numFmtId="10" fontId="10" fillId="0" borderId="10" xfId="0" applyNumberFormat="1" applyFont="1" applyBorder="1" applyAlignment="1">
      <alignment horizontal="left"/>
    </xf>
    <xf numFmtId="16" fontId="10" fillId="0" borderId="15" xfId="0" applyNumberFormat="1" applyFont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44" fontId="10" fillId="0" borderId="20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left" vertical="center"/>
    </xf>
    <xf numFmtId="4" fontId="12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/>
    </xf>
    <xf numFmtId="44" fontId="10" fillId="0" borderId="15" xfId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49" fontId="9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4" fontId="10" fillId="0" borderId="0" xfId="1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left"/>
    </xf>
    <xf numFmtId="166" fontId="16" fillId="0" borderId="0" xfId="0" applyNumberFormat="1" applyFont="1" applyAlignment="1">
      <alignment horizontal="center"/>
    </xf>
    <xf numFmtId="0" fontId="17" fillId="0" borderId="0" xfId="2" applyFont="1" applyAlignment="1">
      <alignment horizontal="right" vertical="top" readingOrder="1"/>
    </xf>
    <xf numFmtId="0" fontId="16" fillId="0" borderId="0" xfId="0" applyFont="1"/>
    <xf numFmtId="167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2" borderId="0" xfId="0" applyFont="1" applyFill="1"/>
    <xf numFmtId="0" fontId="9" fillId="0" borderId="0" xfId="0" applyFont="1"/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20" fillId="6" borderId="11" xfId="0" applyFont="1" applyFill="1" applyBorder="1" applyAlignment="1">
      <alignment horizontal="left" vertical="center"/>
    </xf>
    <xf numFmtId="0" fontId="20" fillId="6" borderId="12" xfId="0" applyFont="1" applyFill="1" applyBorder="1" applyAlignment="1">
      <alignment horizontal="left" vertical="center"/>
    </xf>
    <xf numFmtId="49" fontId="20" fillId="6" borderId="12" xfId="0" applyNumberFormat="1" applyFont="1" applyFill="1" applyBorder="1" applyAlignment="1">
      <alignment horizontal="center" vertical="center" wrapText="1"/>
    </xf>
    <xf numFmtId="0" fontId="20" fillId="6" borderId="12" xfId="0" applyFont="1" applyFill="1" applyBorder="1" applyAlignment="1">
      <alignment horizontal="center" vertical="center" wrapText="1"/>
    </xf>
    <xf numFmtId="0" fontId="20" fillId="6" borderId="13" xfId="0" applyFont="1" applyFill="1" applyBorder="1" applyAlignment="1">
      <alignment horizontal="center" vertical="center" wrapText="1"/>
    </xf>
    <xf numFmtId="0" fontId="3" fillId="0" borderId="0" xfId="3" applyFont="1"/>
    <xf numFmtId="44" fontId="3" fillId="0" borderId="0" xfId="1" applyFont="1"/>
    <xf numFmtId="0" fontId="12" fillId="0" borderId="0" xfId="3" applyFont="1"/>
    <xf numFmtId="0" fontId="5" fillId="2" borderId="0" xfId="3" applyFont="1" applyFill="1" applyAlignment="1">
      <alignment vertical="top"/>
    </xf>
    <xf numFmtId="0" fontId="3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23" fillId="6" borderId="11" xfId="3" applyFont="1" applyFill="1" applyBorder="1" applyAlignment="1">
      <alignment horizontal="center" vertical="center"/>
    </xf>
    <xf numFmtId="0" fontId="23" fillId="6" borderId="12" xfId="3" applyFont="1" applyFill="1" applyBorder="1" applyAlignment="1">
      <alignment horizontal="center" vertical="center"/>
    </xf>
    <xf numFmtId="49" fontId="23" fillId="6" borderId="12" xfId="3" applyNumberFormat="1" applyFont="1" applyFill="1" applyBorder="1" applyAlignment="1">
      <alignment horizontal="center" vertical="center" wrapText="1"/>
    </xf>
    <xf numFmtId="0" fontId="23" fillId="7" borderId="0" xfId="3" applyFont="1" applyFill="1" applyAlignment="1">
      <alignment horizontal="center" vertical="center"/>
    </xf>
    <xf numFmtId="44" fontId="23" fillId="7" borderId="0" xfId="1" applyFont="1" applyFill="1" applyAlignment="1">
      <alignment horizontal="center" vertical="center"/>
    </xf>
    <xf numFmtId="0" fontId="11" fillId="0" borderId="10" xfId="3" applyFont="1" applyBorder="1"/>
    <xf numFmtId="10" fontId="10" fillId="0" borderId="10" xfId="3" applyNumberFormat="1" applyFont="1" applyBorder="1" applyAlignment="1">
      <alignment horizontal="left"/>
    </xf>
    <xf numFmtId="0" fontId="10" fillId="0" borderId="15" xfId="3" applyFont="1" applyBorder="1" applyAlignment="1">
      <alignment horizontal="center" vertical="center"/>
    </xf>
    <xf numFmtId="49" fontId="10" fillId="0" borderId="15" xfId="3" applyNumberFormat="1" applyFont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9" fillId="0" borderId="10" xfId="3" applyFont="1" applyBorder="1" applyAlignment="1">
      <alignment vertical="center"/>
    </xf>
    <xf numFmtId="44" fontId="9" fillId="0" borderId="10" xfId="3" applyNumberFormat="1" applyFont="1" applyBorder="1" applyAlignment="1">
      <alignment vertical="center"/>
    </xf>
    <xf numFmtId="0" fontId="10" fillId="0" borderId="0" xfId="3" applyFont="1" applyAlignment="1">
      <alignment vertical="center"/>
    </xf>
    <xf numFmtId="0" fontId="11" fillId="0" borderId="15" xfId="3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/>
    </xf>
    <xf numFmtId="0" fontId="10" fillId="0" borderId="10" xfId="3" applyFont="1" applyBorder="1" applyAlignment="1">
      <alignment vertical="center"/>
    </xf>
    <xf numFmtId="10" fontId="10" fillId="0" borderId="25" xfId="3" applyNumberFormat="1" applyFont="1" applyBorder="1" applyAlignment="1">
      <alignment horizontal="left"/>
    </xf>
    <xf numFmtId="10" fontId="10" fillId="0" borderId="26" xfId="3" applyNumberFormat="1" applyFont="1" applyBorder="1" applyAlignment="1">
      <alignment horizontal="left"/>
    </xf>
    <xf numFmtId="0" fontId="10" fillId="0" borderId="27" xfId="3" applyFont="1" applyBorder="1" applyAlignment="1">
      <alignment horizontal="center" vertical="center"/>
    </xf>
    <xf numFmtId="0" fontId="11" fillId="0" borderId="27" xfId="3" applyFont="1" applyBorder="1" applyAlignment="1">
      <alignment horizontal="center" vertical="center" wrapText="1"/>
    </xf>
    <xf numFmtId="16" fontId="10" fillId="0" borderId="27" xfId="3" applyNumberFormat="1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 wrapText="1"/>
    </xf>
    <xf numFmtId="16" fontId="10" fillId="0" borderId="10" xfId="3" applyNumberFormat="1" applyFont="1" applyBorder="1" applyAlignment="1">
      <alignment horizontal="center" vertical="center"/>
    </xf>
    <xf numFmtId="0" fontId="10" fillId="0" borderId="26" xfId="3" applyFont="1" applyBorder="1" applyAlignment="1">
      <alignment horizontal="center" vertical="center"/>
    </xf>
    <xf numFmtId="0" fontId="11" fillId="0" borderId="26" xfId="3" applyFont="1" applyBorder="1" applyAlignment="1">
      <alignment horizontal="center" vertical="center" wrapText="1"/>
    </xf>
    <xf numFmtId="1" fontId="10" fillId="2" borderId="28" xfId="0" applyNumberFormat="1" applyFont="1" applyFill="1" applyBorder="1" applyAlignment="1">
      <alignment horizontal="center" vertical="center"/>
    </xf>
    <xf numFmtId="49" fontId="10" fillId="0" borderId="10" xfId="3" applyNumberFormat="1" applyFont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26" xfId="3" applyFont="1" applyBorder="1" applyAlignment="1">
      <alignment vertical="center"/>
    </xf>
    <xf numFmtId="44" fontId="9" fillId="0" borderId="26" xfId="3" applyNumberFormat="1" applyFont="1" applyBorder="1" applyAlignment="1">
      <alignment vertical="center"/>
    </xf>
    <xf numFmtId="0" fontId="11" fillId="0" borderId="12" xfId="3" applyFont="1" applyBorder="1"/>
    <xf numFmtId="10" fontId="10" fillId="0" borderId="12" xfId="3" applyNumberFormat="1" applyFont="1" applyBorder="1" applyAlignment="1">
      <alignment horizontal="left"/>
    </xf>
    <xf numFmtId="0" fontId="11" fillId="0" borderId="20" xfId="3" applyFont="1" applyBorder="1" applyAlignment="1">
      <alignment horizontal="center" vertical="center" wrapText="1"/>
    </xf>
    <xf numFmtId="10" fontId="10" fillId="0" borderId="14" xfId="3" applyNumberFormat="1" applyFont="1" applyBorder="1" applyAlignment="1">
      <alignment horizontal="left"/>
    </xf>
    <xf numFmtId="0" fontId="3" fillId="0" borderId="0" xfId="3" applyFont="1" applyAlignment="1">
      <alignment horizontal="center"/>
    </xf>
    <xf numFmtId="0" fontId="3" fillId="2" borderId="0" xfId="3" applyFont="1" applyFill="1"/>
    <xf numFmtId="0" fontId="9" fillId="0" borderId="0" xfId="3" applyFont="1"/>
    <xf numFmtId="44" fontId="3" fillId="0" borderId="0" xfId="1" applyFont="1" applyAlignment="1">
      <alignment horizontal="center"/>
    </xf>
    <xf numFmtId="44" fontId="3" fillId="0" borderId="0" xfId="1" applyFont="1" applyAlignment="1">
      <alignment vertical="center"/>
    </xf>
    <xf numFmtId="44" fontId="3" fillId="2" borderId="0" xfId="1" applyFont="1" applyFill="1"/>
    <xf numFmtId="44" fontId="9" fillId="0" borderId="0" xfId="1" applyFont="1"/>
    <xf numFmtId="44" fontId="12" fillId="0" borderId="0" xfId="1" applyFont="1"/>
    <xf numFmtId="0" fontId="1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9" fillId="0" borderId="0" xfId="4" applyFont="1"/>
    <xf numFmtId="0" fontId="3" fillId="2" borderId="0" xfId="4" applyFont="1" applyFill="1"/>
    <xf numFmtId="0" fontId="3" fillId="0" borderId="0" xfId="4" applyFont="1" applyAlignment="1">
      <alignment vertical="center"/>
    </xf>
    <xf numFmtId="167" fontId="7" fillId="0" borderId="0" xfId="4" applyNumberFormat="1" applyFont="1" applyAlignment="1">
      <alignment horizontal="left"/>
    </xf>
    <xf numFmtId="166" fontId="16" fillId="0" borderId="0" xfId="4" applyNumberFormat="1" applyFont="1" applyAlignment="1">
      <alignment horizontal="center"/>
    </xf>
    <xf numFmtId="2" fontId="3" fillId="0" borderId="0" xfId="4" applyNumberFormat="1" applyFont="1" applyAlignment="1">
      <alignment horizontal="left"/>
    </xf>
    <xf numFmtId="4" fontId="7" fillId="0" borderId="0" xfId="4" applyNumberFormat="1" applyFont="1" applyAlignment="1">
      <alignment horizontal="right" vertical="center"/>
    </xf>
    <xf numFmtId="0" fontId="12" fillId="0" borderId="0" xfId="4" applyFont="1" applyAlignment="1">
      <alignment vertical="center"/>
    </xf>
    <xf numFmtId="49" fontId="3" fillId="0" borderId="0" xfId="4" applyNumberFormat="1" applyFont="1" applyAlignment="1">
      <alignment horizontal="left" vertical="center"/>
    </xf>
    <xf numFmtId="4" fontId="3" fillId="0" borderId="0" xfId="4" applyNumberFormat="1" applyFont="1" applyAlignment="1">
      <alignment horizontal="right" vertical="center"/>
    </xf>
    <xf numFmtId="49" fontId="9" fillId="0" borderId="0" xfId="4" applyNumberFormat="1" applyFont="1" applyAlignment="1">
      <alignment vertical="center" wrapText="1"/>
    </xf>
    <xf numFmtId="0" fontId="4" fillId="0" borderId="0" xfId="4" applyFont="1" applyAlignment="1">
      <alignment horizontal="left"/>
    </xf>
    <xf numFmtId="0" fontId="10" fillId="0" borderId="0" xfId="4" applyFont="1" applyAlignment="1">
      <alignment horizontal="left" vertical="center"/>
    </xf>
    <xf numFmtId="0" fontId="9" fillId="0" borderId="0" xfId="4" applyFont="1" applyAlignment="1">
      <alignment horizontal="left" vertical="center"/>
    </xf>
    <xf numFmtId="0" fontId="9" fillId="0" borderId="0" xfId="4" applyFont="1" applyAlignment="1">
      <alignment vertical="center"/>
    </xf>
    <xf numFmtId="4" fontId="12" fillId="0" borderId="0" xfId="4" applyNumberFormat="1" applyFont="1" applyAlignment="1">
      <alignment horizontal="right" vertical="center" wrapText="1"/>
    </xf>
    <xf numFmtId="49" fontId="15" fillId="0" borderId="0" xfId="4" applyNumberFormat="1" applyFont="1" applyAlignment="1">
      <alignment horizontal="left" vertical="center"/>
    </xf>
    <xf numFmtId="165" fontId="14" fillId="0" borderId="0" xfId="4" applyNumberFormat="1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8" fillId="0" borderId="0" xfId="4" applyFont="1" applyAlignment="1">
      <alignment horizontal="left" vertical="center"/>
    </xf>
    <xf numFmtId="0" fontId="12" fillId="0" borderId="0" xfId="4" applyFont="1" applyAlignment="1">
      <alignment horizontal="center" vertical="center"/>
    </xf>
    <xf numFmtId="49" fontId="6" fillId="0" borderId="0" xfId="4" applyNumberFormat="1" applyFont="1" applyAlignment="1">
      <alignment horizontal="center" vertical="center"/>
    </xf>
    <xf numFmtId="49" fontId="3" fillId="0" borderId="0" xfId="4" applyNumberFormat="1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10" fillId="0" borderId="10" xfId="4" applyFont="1" applyBorder="1" applyAlignment="1">
      <alignment horizontal="center" vertical="center" wrapText="1"/>
    </xf>
    <xf numFmtId="8" fontId="11" fillId="0" borderId="10" xfId="4" applyNumberFormat="1" applyFont="1" applyBorder="1" applyAlignment="1">
      <alignment vertical="center"/>
    </xf>
    <xf numFmtId="1" fontId="10" fillId="0" borderId="10" xfId="4" applyNumberFormat="1" applyFont="1" applyBorder="1" applyAlignment="1">
      <alignment horizontal="center" vertical="center"/>
    </xf>
    <xf numFmtId="0" fontId="11" fillId="0" borderId="15" xfId="4" applyFont="1" applyBorder="1" applyAlignment="1">
      <alignment horizontal="center" vertical="center" wrapText="1"/>
    </xf>
    <xf numFmtId="0" fontId="10" fillId="0" borderId="15" xfId="4" applyFont="1" applyBorder="1" applyAlignment="1">
      <alignment horizontal="center" vertical="center"/>
    </xf>
    <xf numFmtId="10" fontId="10" fillId="0" borderId="10" xfId="4" applyNumberFormat="1" applyFont="1" applyBorder="1" applyAlignment="1">
      <alignment horizontal="left" wrapText="1"/>
    </xf>
    <xf numFmtId="10" fontId="10" fillId="0" borderId="14" xfId="4" applyNumberFormat="1" applyFont="1" applyBorder="1" applyAlignment="1">
      <alignment horizontal="left"/>
    </xf>
    <xf numFmtId="1" fontId="10" fillId="2" borderId="15" xfId="4" applyNumberFormat="1" applyFont="1" applyFill="1" applyBorder="1" applyAlignment="1">
      <alignment horizontal="center" vertical="center"/>
    </xf>
    <xf numFmtId="49" fontId="10" fillId="0" borderId="15" xfId="4" applyNumberFormat="1" applyFont="1" applyBorder="1" applyAlignment="1">
      <alignment horizontal="center" vertical="center"/>
    </xf>
    <xf numFmtId="0" fontId="23" fillId="6" borderId="13" xfId="4" applyFont="1" applyFill="1" applyBorder="1" applyAlignment="1">
      <alignment horizontal="center" vertical="center" wrapText="1"/>
    </xf>
    <xf numFmtId="0" fontId="23" fillId="6" borderId="12" xfId="4" applyFont="1" applyFill="1" applyBorder="1" applyAlignment="1">
      <alignment horizontal="center" vertical="center" wrapText="1"/>
    </xf>
    <xf numFmtId="49" fontId="23" fillId="6" borderId="12" xfId="4" applyNumberFormat="1" applyFont="1" applyFill="1" applyBorder="1" applyAlignment="1">
      <alignment horizontal="center" vertical="center" wrapText="1"/>
    </xf>
    <xf numFmtId="0" fontId="23" fillId="6" borderId="12" xfId="4" applyFont="1" applyFill="1" applyBorder="1" applyAlignment="1">
      <alignment horizontal="left" vertical="center"/>
    </xf>
    <xf numFmtId="0" fontId="23" fillId="6" borderId="11" xfId="4" applyFont="1" applyFill="1" applyBorder="1" applyAlignment="1">
      <alignment horizontal="left" vertical="center"/>
    </xf>
    <xf numFmtId="0" fontId="16" fillId="0" borderId="0" xfId="4" applyFont="1"/>
    <xf numFmtId="0" fontId="10" fillId="0" borderId="0" xfId="4" applyFont="1" applyAlignment="1">
      <alignment vertical="center"/>
    </xf>
    <xf numFmtId="0" fontId="10" fillId="0" borderId="26" xfId="4" applyFont="1" applyBorder="1" applyAlignment="1">
      <alignment horizontal="center" vertical="center" wrapText="1"/>
    </xf>
    <xf numFmtId="8" fontId="11" fillId="0" borderId="26" xfId="4" applyNumberFormat="1" applyFont="1" applyBorder="1" applyAlignment="1">
      <alignment vertical="center"/>
    </xf>
    <xf numFmtId="1" fontId="10" fillId="2" borderId="27" xfId="4" applyNumberFormat="1" applyFont="1" applyFill="1" applyBorder="1" applyAlignment="1">
      <alignment horizontal="center" vertical="center"/>
    </xf>
    <xf numFmtId="16" fontId="10" fillId="0" borderId="27" xfId="4" applyNumberFormat="1" applyFont="1" applyBorder="1" applyAlignment="1">
      <alignment horizontal="center" vertical="center"/>
    </xf>
    <xf numFmtId="0" fontId="11" fillId="0" borderId="27" xfId="4" applyFont="1" applyBorder="1" applyAlignment="1">
      <alignment horizontal="center" vertical="center" wrapText="1"/>
    </xf>
    <xf numFmtId="0" fontId="10" fillId="0" borderId="27" xfId="4" applyFont="1" applyBorder="1" applyAlignment="1">
      <alignment horizontal="center" vertical="center"/>
    </xf>
    <xf numFmtId="10" fontId="10" fillId="0" borderId="26" xfId="4" applyNumberFormat="1" applyFont="1" applyBorder="1" applyAlignment="1">
      <alignment horizontal="left" wrapText="1"/>
    </xf>
    <xf numFmtId="10" fontId="10" fillId="0" borderId="25" xfId="4" applyNumberFormat="1" applyFont="1" applyBorder="1" applyAlignment="1">
      <alignment horizontal="left"/>
    </xf>
    <xf numFmtId="0" fontId="11" fillId="0" borderId="20" xfId="4" applyFont="1" applyBorder="1" applyAlignment="1">
      <alignment horizontal="center" vertical="center" wrapText="1"/>
    </xf>
    <xf numFmtId="0" fontId="10" fillId="0" borderId="20" xfId="4" applyFont="1" applyBorder="1" applyAlignment="1">
      <alignment horizontal="center" vertical="center"/>
    </xf>
    <xf numFmtId="10" fontId="10" fillId="0" borderId="12" xfId="4" applyNumberFormat="1" applyFont="1" applyBorder="1" applyAlignment="1">
      <alignment horizontal="left" wrapText="1"/>
    </xf>
    <xf numFmtId="10" fontId="10" fillId="0" borderId="11" xfId="4" applyNumberFormat="1" applyFont="1" applyBorder="1" applyAlignment="1">
      <alignment horizontal="left"/>
    </xf>
    <xf numFmtId="0" fontId="11" fillId="0" borderId="10" xfId="4" applyFont="1" applyBorder="1" applyAlignment="1">
      <alignment horizontal="center" vertical="center" wrapText="1"/>
    </xf>
    <xf numFmtId="0" fontId="10" fillId="0" borderId="10" xfId="4" applyFont="1" applyBorder="1" applyAlignment="1">
      <alignment horizontal="center" vertical="center"/>
    </xf>
    <xf numFmtId="10" fontId="10" fillId="0" borderId="10" xfId="4" applyNumberFormat="1" applyFont="1" applyBorder="1" applyAlignment="1">
      <alignment horizontal="left"/>
    </xf>
    <xf numFmtId="1" fontId="10" fillId="2" borderId="20" xfId="4" applyNumberFormat="1" applyFont="1" applyFill="1" applyBorder="1" applyAlignment="1">
      <alignment horizontal="center" vertical="center"/>
    </xf>
    <xf numFmtId="1" fontId="10" fillId="2" borderId="10" xfId="4" applyNumberFormat="1" applyFont="1" applyFill="1" applyBorder="1" applyAlignment="1">
      <alignment horizontal="center" vertical="center"/>
    </xf>
    <xf numFmtId="8" fontId="11" fillId="8" borderId="10" xfId="4" applyNumberFormat="1" applyFont="1" applyFill="1" applyBorder="1" applyAlignment="1">
      <alignment vertical="center"/>
    </xf>
    <xf numFmtId="0" fontId="11" fillId="0" borderId="26" xfId="4" applyFont="1" applyBorder="1" applyAlignment="1">
      <alignment horizontal="center" vertical="center" wrapText="1"/>
    </xf>
    <xf numFmtId="0" fontId="10" fillId="0" borderId="26" xfId="4" applyFont="1" applyBorder="1" applyAlignment="1">
      <alignment horizontal="center" vertical="center"/>
    </xf>
    <xf numFmtId="10" fontId="10" fillId="0" borderId="26" xfId="4" applyNumberFormat="1" applyFont="1" applyBorder="1" applyAlignment="1">
      <alignment horizontal="left"/>
    </xf>
    <xf numFmtId="0" fontId="11" fillId="0" borderId="10" xfId="4" applyFont="1" applyBorder="1"/>
    <xf numFmtId="0" fontId="10" fillId="0" borderId="10" xfId="4" applyFont="1" applyBorder="1" applyAlignment="1">
      <alignment horizontal="left" vertical="center"/>
    </xf>
    <xf numFmtId="49" fontId="10" fillId="0" borderId="10" xfId="4" applyNumberFormat="1" applyFont="1" applyBorder="1" applyAlignment="1">
      <alignment horizontal="center" vertical="center"/>
    </xf>
    <xf numFmtId="0" fontId="11" fillId="0" borderId="26" xfId="4" applyFont="1" applyBorder="1"/>
    <xf numFmtId="10" fontId="10" fillId="0" borderId="9" xfId="4" applyNumberFormat="1" applyFont="1" applyBorder="1" applyAlignment="1">
      <alignment horizontal="left"/>
    </xf>
    <xf numFmtId="0" fontId="10" fillId="0" borderId="1" xfId="4" applyFont="1" applyBorder="1" applyAlignment="1">
      <alignment horizontal="left" vertical="center"/>
    </xf>
    <xf numFmtId="0" fontId="7" fillId="3" borderId="2" xfId="4" applyFont="1" applyFill="1" applyBorder="1" applyAlignment="1">
      <alignment vertical="center"/>
    </xf>
    <xf numFmtId="0" fontId="7" fillId="3" borderId="1" xfId="4" applyFont="1" applyFill="1" applyBorder="1" applyAlignment="1">
      <alignment vertical="center"/>
    </xf>
    <xf numFmtId="0" fontId="5" fillId="2" borderId="0" xfId="4" applyFont="1" applyFill="1" applyAlignment="1">
      <alignment vertical="top"/>
    </xf>
    <xf numFmtId="1" fontId="10" fillId="0" borderId="15" xfId="4" applyNumberFormat="1" applyFont="1" applyBorder="1" applyAlignment="1">
      <alignment horizontal="center" vertical="center"/>
    </xf>
    <xf numFmtId="16" fontId="10" fillId="0" borderId="15" xfId="4" applyNumberFormat="1" applyFont="1" applyBorder="1" applyAlignment="1">
      <alignment horizontal="center" vertical="center"/>
    </xf>
    <xf numFmtId="0" fontId="23" fillId="6" borderId="10" xfId="4" applyFont="1" applyFill="1" applyBorder="1" applyAlignment="1">
      <alignment horizontal="left" vertical="center"/>
    </xf>
    <xf numFmtId="16" fontId="10" fillId="0" borderId="10" xfId="4" applyNumberFormat="1" applyFont="1" applyBorder="1" applyAlignment="1">
      <alignment horizontal="center" vertical="center"/>
    </xf>
    <xf numFmtId="0" fontId="11" fillId="0" borderId="12" xfId="4" applyFont="1" applyBorder="1"/>
    <xf numFmtId="1" fontId="10" fillId="0" borderId="1" xfId="4" applyNumberFormat="1" applyFont="1" applyBorder="1" applyAlignment="1">
      <alignment horizontal="center" vertical="center"/>
    </xf>
    <xf numFmtId="49" fontId="10" fillId="0" borderId="10" xfId="4" applyNumberFormat="1" applyFont="1" applyBorder="1" applyAlignment="1">
      <alignment horizontal="left" vertical="center"/>
    </xf>
    <xf numFmtId="1" fontId="10" fillId="0" borderId="26" xfId="4" applyNumberFormat="1" applyFont="1" applyBorder="1" applyAlignment="1">
      <alignment horizontal="center" vertical="center"/>
    </xf>
    <xf numFmtId="8" fontId="11" fillId="8" borderId="26" xfId="4" applyNumberFormat="1" applyFont="1" applyFill="1" applyBorder="1" applyAlignment="1">
      <alignment vertical="center"/>
    </xf>
    <xf numFmtId="0" fontId="10" fillId="0" borderId="26" xfId="4" applyFont="1" applyBorder="1" applyAlignment="1">
      <alignment horizontal="left" vertical="center"/>
    </xf>
    <xf numFmtId="49" fontId="10" fillId="0" borderId="20" xfId="4" applyNumberFormat="1" applyFont="1" applyBorder="1" applyAlignment="1">
      <alignment horizontal="center" vertical="center"/>
    </xf>
    <xf numFmtId="10" fontId="10" fillId="0" borderId="34" xfId="4" applyNumberFormat="1" applyFont="1" applyBorder="1" applyAlignment="1">
      <alignment horizontal="left" wrapText="1"/>
    </xf>
    <xf numFmtId="0" fontId="10" fillId="0" borderId="10" xfId="4" applyFont="1" applyBorder="1" applyAlignment="1">
      <alignment horizontal="left" vertical="center" wrapText="1"/>
    </xf>
    <xf numFmtId="0" fontId="7" fillId="3" borderId="35" xfId="4" applyFont="1" applyFill="1" applyBorder="1" applyAlignment="1">
      <alignment vertical="center"/>
    </xf>
    <xf numFmtId="0" fontId="7" fillId="3" borderId="32" xfId="4" applyFont="1" applyFill="1" applyBorder="1" applyAlignment="1">
      <alignment vertical="center"/>
    </xf>
    <xf numFmtId="0" fontId="17" fillId="0" borderId="0" xfId="2" applyFont="1" applyAlignment="1">
      <alignment horizontal="right" vertical="center" readingOrder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left" vertical="center" wrapText="1"/>
    </xf>
    <xf numFmtId="0" fontId="19" fillId="4" borderId="9" xfId="0" applyFont="1" applyFill="1" applyBorder="1" applyAlignment="1">
      <alignment horizontal="left" vertical="center" wrapText="1"/>
    </xf>
    <xf numFmtId="0" fontId="19" fillId="4" borderId="10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18" fillId="4" borderId="9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left" vertical="center"/>
    </xf>
    <xf numFmtId="0" fontId="19" fillId="4" borderId="9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left" vertical="center" wrapText="1"/>
    </xf>
    <xf numFmtId="0" fontId="19" fillId="4" borderId="8" xfId="0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 wrapText="1"/>
    </xf>
    <xf numFmtId="0" fontId="21" fillId="5" borderId="18" xfId="0" applyFont="1" applyFill="1" applyBorder="1" applyAlignment="1">
      <alignment vertical="center"/>
    </xf>
    <xf numFmtId="0" fontId="21" fillId="5" borderId="19" xfId="0" applyFont="1" applyFill="1" applyBorder="1" applyAlignment="1">
      <alignment vertical="center"/>
    </xf>
    <xf numFmtId="0" fontId="19" fillId="5" borderId="1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3" fillId="0" borderId="0" xfId="0" applyFont="1"/>
    <xf numFmtId="0" fontId="5" fillId="2" borderId="0" xfId="0" applyFont="1" applyFill="1" applyAlignment="1">
      <alignment horizontal="center" vertical="top"/>
    </xf>
    <xf numFmtId="0" fontId="6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/>
    <xf numFmtId="0" fontId="6" fillId="0" borderId="3" xfId="0" applyFont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4" borderId="10" xfId="3" applyFont="1" applyFill="1" applyBorder="1" applyAlignment="1">
      <alignment horizontal="left" vertical="center" wrapText="1"/>
    </xf>
    <xf numFmtId="0" fontId="7" fillId="4" borderId="10" xfId="3" applyFont="1" applyFill="1" applyBorder="1" applyAlignment="1">
      <alignment horizontal="center" vertical="center" wrapText="1"/>
    </xf>
    <xf numFmtId="0" fontId="7" fillId="4" borderId="29" xfId="3" applyFont="1" applyFill="1" applyBorder="1" applyAlignment="1">
      <alignment horizontal="center" vertical="center" wrapText="1"/>
    </xf>
    <xf numFmtId="0" fontId="7" fillId="4" borderId="30" xfId="3" applyFont="1" applyFill="1" applyBorder="1" applyAlignment="1">
      <alignment horizontal="center" vertical="center" wrapText="1"/>
    </xf>
    <xf numFmtId="0" fontId="7" fillId="4" borderId="10" xfId="3" applyFont="1" applyFill="1" applyBorder="1" applyAlignment="1">
      <alignment horizontal="center"/>
    </xf>
    <xf numFmtId="0" fontId="3" fillId="0" borderId="0" xfId="3" applyFont="1"/>
    <xf numFmtId="0" fontId="5" fillId="2" borderId="18" xfId="3" applyFont="1" applyFill="1" applyBorder="1" applyAlignment="1">
      <alignment horizontal="center" vertical="top"/>
    </xf>
    <xf numFmtId="0" fontId="6" fillId="0" borderId="21" xfId="0" applyFont="1" applyBorder="1"/>
    <xf numFmtId="0" fontId="6" fillId="0" borderId="22" xfId="0" applyFont="1" applyBorder="1"/>
    <xf numFmtId="0" fontId="7" fillId="3" borderId="10" xfId="0" applyFont="1" applyFill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4" borderId="10" xfId="4" applyFont="1" applyFill="1" applyBorder="1" applyAlignment="1">
      <alignment horizontal="left" vertical="center" wrapText="1"/>
    </xf>
    <xf numFmtId="0" fontId="7" fillId="4" borderId="10" xfId="4" applyFont="1" applyFill="1" applyBorder="1" applyAlignment="1">
      <alignment horizontal="center" vertical="center" wrapText="1"/>
    </xf>
    <xf numFmtId="0" fontId="3" fillId="4" borderId="10" xfId="4" applyFont="1" applyFill="1" applyBorder="1" applyAlignment="1">
      <alignment vertical="center" wrapText="1"/>
    </xf>
    <xf numFmtId="0" fontId="3" fillId="0" borderId="0" xfId="4" applyFont="1"/>
    <xf numFmtId="0" fontId="3" fillId="0" borderId="1" xfId="4" applyFont="1" applyBorder="1" applyAlignment="1">
      <alignment vertical="center"/>
    </xf>
    <xf numFmtId="0" fontId="3" fillId="0" borderId="4" xfId="4" applyFont="1" applyBorder="1" applyAlignment="1">
      <alignment vertical="center"/>
    </xf>
    <xf numFmtId="0" fontId="3" fillId="0" borderId="10" xfId="4" applyFont="1" applyBorder="1" applyAlignment="1">
      <alignment vertical="center"/>
    </xf>
    <xf numFmtId="0" fontId="5" fillId="2" borderId="0" xfId="4" applyFont="1" applyFill="1" applyAlignment="1">
      <alignment horizontal="center" vertical="top"/>
    </xf>
    <xf numFmtId="0" fontId="7" fillId="4" borderId="10" xfId="4" applyFont="1" applyFill="1" applyBorder="1" applyAlignment="1">
      <alignment horizontal="center"/>
    </xf>
    <xf numFmtId="0" fontId="7" fillId="0" borderId="10" xfId="4" applyFont="1" applyBorder="1" applyAlignment="1">
      <alignment horizontal="left" vertical="center"/>
    </xf>
    <xf numFmtId="0" fontId="7" fillId="3" borderId="12" xfId="4" applyFont="1" applyFill="1" applyBorder="1" applyAlignment="1">
      <alignment vertical="center"/>
    </xf>
    <xf numFmtId="0" fontId="7" fillId="4" borderId="33" xfId="4" applyFont="1" applyFill="1" applyBorder="1" applyAlignment="1">
      <alignment horizontal="center" vertical="center" wrapText="1"/>
    </xf>
    <xf numFmtId="0" fontId="7" fillId="4" borderId="0" xfId="4" applyFont="1" applyFill="1" applyAlignment="1">
      <alignment horizontal="center" vertical="center" wrapText="1"/>
    </xf>
    <xf numFmtId="0" fontId="3" fillId="0" borderId="5" xfId="4" applyFont="1" applyBorder="1" applyAlignment="1">
      <alignment horizontal="left" vertical="center"/>
    </xf>
    <xf numFmtId="0" fontId="4" fillId="0" borderId="5" xfId="4" applyFont="1" applyBorder="1" applyAlignment="1">
      <alignment horizontal="left" vertical="center"/>
    </xf>
    <xf numFmtId="0" fontId="4" fillId="0" borderId="6" xfId="4" applyFont="1" applyBorder="1" applyAlignment="1">
      <alignment horizontal="left" vertical="center"/>
    </xf>
    <xf numFmtId="0" fontId="5" fillId="2" borderId="32" xfId="4" applyFont="1" applyFill="1" applyBorder="1" applyAlignment="1">
      <alignment horizontal="center" vertical="top"/>
    </xf>
    <xf numFmtId="0" fontId="7" fillId="0" borderId="1" xfId="4" applyFont="1" applyBorder="1" applyAlignment="1">
      <alignment horizontal="left" vertical="center"/>
    </xf>
    <xf numFmtId="0" fontId="7" fillId="0" borderId="2" xfId="4" applyFont="1" applyBorder="1" applyAlignment="1">
      <alignment horizontal="left" vertical="center"/>
    </xf>
    <xf numFmtId="0" fontId="6" fillId="0" borderId="21" xfId="4" applyFont="1" applyBorder="1"/>
    <xf numFmtId="0" fontId="6" fillId="0" borderId="22" xfId="4" applyFont="1" applyBorder="1"/>
    <xf numFmtId="0" fontId="7" fillId="3" borderId="10" xfId="4" applyFont="1" applyFill="1" applyBorder="1" applyAlignment="1">
      <alignment horizontal="left" vertical="center"/>
    </xf>
    <xf numFmtId="0" fontId="3" fillId="0" borderId="23" xfId="4" applyFont="1" applyBorder="1" applyAlignment="1">
      <alignment horizontal="left" vertical="center"/>
    </xf>
    <xf numFmtId="0" fontId="3" fillId="0" borderId="24" xfId="4" applyFont="1" applyBorder="1" applyAlignment="1">
      <alignment horizontal="left" vertical="center"/>
    </xf>
    <xf numFmtId="0" fontId="6" fillId="0" borderId="2" xfId="4" applyFont="1" applyBorder="1"/>
    <xf numFmtId="0" fontId="6" fillId="0" borderId="3" xfId="4" applyFont="1" applyBorder="1"/>
    <xf numFmtId="0" fontId="7" fillId="3" borderId="2" xfId="4" applyFont="1" applyFill="1" applyBorder="1" applyAlignment="1">
      <alignment horizontal="left" vertical="center"/>
    </xf>
    <xf numFmtId="0" fontId="7" fillId="3" borderId="3" xfId="4" applyFont="1" applyFill="1" applyBorder="1" applyAlignment="1">
      <alignment horizontal="left" vertical="center"/>
    </xf>
    <xf numFmtId="0" fontId="3" fillId="0" borderId="6" xfId="4" applyFont="1" applyBorder="1" applyAlignment="1">
      <alignment horizontal="left" vertical="center"/>
    </xf>
    <xf numFmtId="0" fontId="3" fillId="4" borderId="10" xfId="4" applyFont="1" applyFill="1" applyBorder="1" applyAlignment="1">
      <alignment vertical="center"/>
    </xf>
    <xf numFmtId="166" fontId="9" fillId="0" borderId="10" xfId="1" applyNumberFormat="1" applyFont="1" applyBorder="1" applyAlignment="1">
      <alignment vertical="center"/>
    </xf>
    <xf numFmtId="166" fontId="10" fillId="0" borderId="10" xfId="1" applyNumberFormat="1" applyFont="1" applyBorder="1" applyAlignment="1">
      <alignment vertical="center"/>
    </xf>
    <xf numFmtId="166" fontId="10" fillId="0" borderId="26" xfId="1" applyNumberFormat="1" applyFont="1" applyBorder="1" applyAlignment="1">
      <alignment vertical="center"/>
    </xf>
    <xf numFmtId="166" fontId="11" fillId="0" borderId="10" xfId="4" applyNumberFormat="1" applyFont="1" applyBorder="1" applyAlignment="1">
      <alignment vertical="center"/>
    </xf>
    <xf numFmtId="166" fontId="11" fillId="0" borderId="26" xfId="4" applyNumberFormat="1" applyFont="1" applyBorder="1" applyAlignment="1">
      <alignment vertical="center"/>
    </xf>
    <xf numFmtId="166" fontId="11" fillId="8" borderId="10" xfId="4" applyNumberFormat="1" applyFont="1" applyFill="1" applyBorder="1" applyAlignment="1">
      <alignment vertical="center"/>
    </xf>
    <xf numFmtId="44" fontId="20" fillId="6" borderId="12" xfId="1" applyFont="1" applyFill="1" applyBorder="1" applyAlignment="1">
      <alignment horizontal="center" vertical="center" wrapText="1"/>
    </xf>
    <xf numFmtId="44" fontId="12" fillId="0" borderId="0" xfId="1" applyFont="1" applyAlignment="1">
      <alignment horizontal="center" vertical="center"/>
    </xf>
    <xf numFmtId="44" fontId="12" fillId="0" borderId="0" xfId="1" applyFont="1" applyAlignment="1">
      <alignment horizontal="right" vertical="center" wrapText="1"/>
    </xf>
    <xf numFmtId="44" fontId="12" fillId="0" borderId="0" xfId="1" applyFont="1" applyAlignment="1">
      <alignment vertical="center"/>
    </xf>
    <xf numFmtId="44" fontId="16" fillId="0" borderId="0" xfId="1" applyFont="1" applyAlignment="1">
      <alignment horizontal="center"/>
    </xf>
    <xf numFmtId="44" fontId="4" fillId="0" borderId="0" xfId="1" applyFont="1"/>
  </cellXfs>
  <cellStyles count="5">
    <cellStyle name="Currency" xfId="1" builtinId="4"/>
    <cellStyle name="Normal" xfId="0" builtinId="0"/>
    <cellStyle name="Normal 2" xfId="2" xr:uid="{6907D209-97BE-4B81-A831-606EC8C6D5A2}"/>
    <cellStyle name="Normal 3" xfId="3" xr:uid="{3ED90C36-2E5E-4C5B-9A13-68A3F3718FE7}"/>
    <cellStyle name="Normal 4" xfId="4" xr:uid="{6F2B497C-CD3B-4980-8A29-544CC2A2F4BD}"/>
  </cellStyles>
  <dxfs count="0"/>
  <tableStyles count="0" defaultTableStyle="TableStyleMedium2" defaultPivotStyle="PivotStyleLight16"/>
  <colors>
    <mruColors>
      <color rgb="FFDF41CF"/>
      <color rgb="FF512EAB"/>
      <color rgb="FFEDECF6"/>
      <color rgb="FF0D004D"/>
      <color rgb="FFC1B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earsoncanadaschool.com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92</xdr:row>
      <xdr:rowOff>142874</xdr:rowOff>
    </xdr:from>
    <xdr:to>
      <xdr:col>1</xdr:col>
      <xdr:colOff>1371601</xdr:colOff>
      <xdr:row>96</xdr:row>
      <xdr:rowOff>0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5995DE-54B1-4C25-9447-53CCA3CECCD2}"/>
            </a:ext>
          </a:extLst>
        </xdr:cNvPr>
        <xdr:cNvSpPr txBox="1"/>
      </xdr:nvSpPr>
      <xdr:spPr>
        <a:xfrm>
          <a:off x="139701" y="29778324"/>
          <a:ext cx="2898775" cy="10541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9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>
    <xdr:from>
      <xdr:col>0</xdr:col>
      <xdr:colOff>101600</xdr:colOff>
      <xdr:row>0</xdr:row>
      <xdr:rowOff>150813</xdr:rowOff>
    </xdr:from>
    <xdr:to>
      <xdr:col>0</xdr:col>
      <xdr:colOff>1103313</xdr:colOff>
      <xdr:row>1</xdr:row>
      <xdr:rowOff>827</xdr:rowOff>
    </xdr:to>
    <xdr:pic>
      <xdr:nvPicPr>
        <xdr:cNvPr id="5" name="image00.png">
          <a:extLst>
            <a:ext uri="{FF2B5EF4-FFF2-40B4-BE49-F238E27FC236}">
              <a16:creationId xmlns:a16="http://schemas.microsoft.com/office/drawing/2014/main" id="{F221933C-99C3-486D-8E5A-2BEA7785D6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1600" y="150813"/>
          <a:ext cx="1001713" cy="199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73026</xdr:colOff>
      <xdr:row>0</xdr:row>
      <xdr:rowOff>149192</xdr:rowOff>
    </xdr:from>
    <xdr:to>
      <xdr:col>0</xdr:col>
      <xdr:colOff>846668</xdr:colOff>
      <xdr:row>1</xdr:row>
      <xdr:rowOff>60571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2DABF768-A153-43F6-BA0F-28B950D304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3026" y="149192"/>
          <a:ext cx="773642" cy="175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142876</xdr:colOff>
      <xdr:row>128</xdr:row>
      <xdr:rowOff>142874</xdr:rowOff>
    </xdr:from>
    <xdr:to>
      <xdr:col>1</xdr:col>
      <xdr:colOff>1371601</xdr:colOff>
      <xdr:row>132</xdr:row>
      <xdr:rowOff>209549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84ACB8-60EE-49DC-9C09-FA2EF17B42E4}"/>
            </a:ext>
          </a:extLst>
        </xdr:cNvPr>
        <xdr:cNvSpPr txBox="1"/>
      </xdr:nvSpPr>
      <xdr:spPr>
        <a:xfrm>
          <a:off x="139701" y="41236899"/>
          <a:ext cx="2889250" cy="7112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9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75899</xdr:colOff>
      <xdr:row>0</xdr:row>
      <xdr:rowOff>60292</xdr:rowOff>
    </xdr:from>
    <xdr:to>
      <xdr:col>0</xdr:col>
      <xdr:colOff>1068602</xdr:colOff>
      <xdr:row>0</xdr:row>
      <xdr:rowOff>260350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3906782F-113C-47E4-8976-28E6852058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5899" y="60292"/>
          <a:ext cx="992703" cy="200058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142876</xdr:colOff>
      <xdr:row>95</xdr:row>
      <xdr:rowOff>142874</xdr:rowOff>
    </xdr:from>
    <xdr:to>
      <xdr:col>1</xdr:col>
      <xdr:colOff>1371601</xdr:colOff>
      <xdr:row>99</xdr:row>
      <xdr:rowOff>0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7EB61-FE8D-4E13-8EC4-52F0F449DA73}"/>
            </a:ext>
          </a:extLst>
        </xdr:cNvPr>
        <xdr:cNvSpPr txBox="1"/>
      </xdr:nvSpPr>
      <xdr:spPr>
        <a:xfrm>
          <a:off x="139701" y="17519649"/>
          <a:ext cx="1974850" cy="75882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9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0</xdr:row>
      <xdr:rowOff>160305</xdr:rowOff>
    </xdr:from>
    <xdr:to>
      <xdr:col>0</xdr:col>
      <xdr:colOff>996950</xdr:colOff>
      <xdr:row>0</xdr:row>
      <xdr:rowOff>339029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DE16766B-1F80-4907-AD4D-BF231C0584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7950" y="160305"/>
          <a:ext cx="889000" cy="178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142876</xdr:colOff>
      <xdr:row>112</xdr:row>
      <xdr:rowOff>142874</xdr:rowOff>
    </xdr:from>
    <xdr:to>
      <xdr:col>1</xdr:col>
      <xdr:colOff>1371601</xdr:colOff>
      <xdr:row>116</xdr:row>
      <xdr:rowOff>209549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B3D97B-E092-4CCF-8202-C8DDF66CE332}"/>
            </a:ext>
          </a:extLst>
        </xdr:cNvPr>
        <xdr:cNvSpPr txBox="1"/>
      </xdr:nvSpPr>
      <xdr:spPr>
        <a:xfrm>
          <a:off x="139701" y="35950524"/>
          <a:ext cx="2889250" cy="11684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9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136493</xdr:rowOff>
    </xdr:from>
    <xdr:to>
      <xdr:col>0</xdr:col>
      <xdr:colOff>1035050</xdr:colOff>
      <xdr:row>0</xdr:row>
      <xdr:rowOff>331175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918B96BA-72E2-431F-8150-E43769FFBF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675" y="136493"/>
          <a:ext cx="968375" cy="194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142876</xdr:colOff>
      <xdr:row>86</xdr:row>
      <xdr:rowOff>142874</xdr:rowOff>
    </xdr:from>
    <xdr:to>
      <xdr:col>1</xdr:col>
      <xdr:colOff>1371601</xdr:colOff>
      <xdr:row>90</xdr:row>
      <xdr:rowOff>19050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867FC0-05F5-47F9-BF2A-A654B742C774}"/>
            </a:ext>
          </a:extLst>
        </xdr:cNvPr>
        <xdr:cNvSpPr txBox="1"/>
      </xdr:nvSpPr>
      <xdr:spPr>
        <a:xfrm>
          <a:off x="139701" y="28330524"/>
          <a:ext cx="2889250" cy="1016001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9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0</xdr:row>
      <xdr:rowOff>115854</xdr:rowOff>
    </xdr:from>
    <xdr:to>
      <xdr:col>0</xdr:col>
      <xdr:colOff>1355725</xdr:colOff>
      <xdr:row>1</xdr:row>
      <xdr:rowOff>39687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9B58A9D6-9E47-4A9D-8C98-8D02FF5A3C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9375" y="115854"/>
          <a:ext cx="1276350" cy="24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142876</xdr:colOff>
      <xdr:row>211</xdr:row>
      <xdr:rowOff>142874</xdr:rowOff>
    </xdr:from>
    <xdr:to>
      <xdr:col>1</xdr:col>
      <xdr:colOff>1371601</xdr:colOff>
      <xdr:row>215</xdr:row>
      <xdr:rowOff>0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E02ED-A93F-435C-8569-B7052393BE5A}"/>
            </a:ext>
          </a:extLst>
        </xdr:cNvPr>
        <xdr:cNvSpPr txBox="1"/>
      </xdr:nvSpPr>
      <xdr:spPr>
        <a:xfrm>
          <a:off x="139701" y="64849374"/>
          <a:ext cx="2889250" cy="12065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9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CD30-66D9-4186-A4C5-31E13FD42F67}">
  <sheetPr>
    <tabColor rgb="FF0D004D"/>
    <pageSetUpPr fitToPage="1"/>
  </sheetPr>
  <dimension ref="A1:AA1005"/>
  <sheetViews>
    <sheetView tabSelected="1" topLeftCell="A11" zoomScale="90" zoomScaleNormal="90" zoomScaleSheetLayoutView="80" workbookViewId="0">
      <selection activeCell="I18" sqref="I18"/>
    </sheetView>
  </sheetViews>
  <sheetFormatPr defaultColWidth="15.1796875" defaultRowHeight="15" customHeight="1" x14ac:dyDescent="0.8"/>
  <cols>
    <col min="1" max="1" width="23.81640625" style="2" customWidth="1"/>
    <col min="2" max="2" width="31.7265625" style="2" customWidth="1"/>
    <col min="3" max="3" width="4.81640625" style="2" customWidth="1"/>
    <col min="4" max="5" width="6" style="2" customWidth="1"/>
    <col min="6" max="6" width="14.54296875" style="2" bestFit="1" customWidth="1"/>
    <col min="7" max="7" width="8.54296875" style="307" customWidth="1"/>
    <col min="8" max="8" width="7" style="2" customWidth="1"/>
    <col min="9" max="9" width="12.26953125" style="2" customWidth="1"/>
    <col min="10" max="27" width="10" style="2" customWidth="1"/>
    <col min="28" max="16384" width="15.1796875" style="2"/>
  </cols>
  <sheetData>
    <row r="1" spans="1:27" ht="27.5" customHeight="1" x14ac:dyDescent="0.8">
      <c r="A1" s="244"/>
      <c r="B1" s="244"/>
      <c r="C1" s="244"/>
      <c r="D1" s="244"/>
      <c r="E1" s="244"/>
      <c r="F1" s="244"/>
      <c r="G1" s="244"/>
      <c r="H1" s="244"/>
      <c r="I1" s="2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6" customHeight="1" x14ac:dyDescent="0.8">
      <c r="A2" s="245" t="s">
        <v>0</v>
      </c>
      <c r="B2" s="245"/>
      <c r="C2" s="246"/>
      <c r="D2" s="246"/>
      <c r="E2" s="246"/>
      <c r="F2" s="246"/>
      <c r="G2" s="246"/>
      <c r="H2" s="246"/>
      <c r="I2" s="24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8" customHeight="1" x14ac:dyDescent="0.8">
      <c r="A3" s="247" t="s">
        <v>1</v>
      </c>
      <c r="B3" s="248"/>
      <c r="C3" s="249"/>
      <c r="D3" s="249"/>
      <c r="E3" s="249"/>
      <c r="F3" s="249"/>
      <c r="G3" s="249"/>
      <c r="H3" s="249"/>
      <c r="I3" s="25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" customHeight="1" x14ac:dyDescent="0.8">
      <c r="A4" s="57" t="s">
        <v>2</v>
      </c>
      <c r="B4" s="58"/>
      <c r="C4" s="251" t="s">
        <v>3</v>
      </c>
      <c r="D4" s="251"/>
      <c r="E4" s="251"/>
      <c r="F4" s="251"/>
      <c r="G4" s="251"/>
      <c r="H4" s="251"/>
      <c r="I4" s="252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8" customHeight="1" x14ac:dyDescent="0.8">
      <c r="A5" s="236" t="s">
        <v>4</v>
      </c>
      <c r="B5" s="237"/>
      <c r="C5" s="238" t="s">
        <v>4</v>
      </c>
      <c r="D5" s="238"/>
      <c r="E5" s="238"/>
      <c r="F5" s="238"/>
      <c r="G5" s="238"/>
      <c r="H5" s="238"/>
      <c r="I5" s="25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8" customHeight="1" x14ac:dyDescent="0.8">
      <c r="A6" s="236" t="s">
        <v>5</v>
      </c>
      <c r="B6" s="237"/>
      <c r="C6" s="238" t="s">
        <v>5</v>
      </c>
      <c r="D6" s="239"/>
      <c r="E6" s="239"/>
      <c r="F6" s="239"/>
      <c r="G6" s="239"/>
      <c r="H6" s="239"/>
      <c r="I6" s="240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8" customHeight="1" x14ac:dyDescent="0.8">
      <c r="A7" s="236" t="s">
        <v>6</v>
      </c>
      <c r="B7" s="237"/>
      <c r="C7" s="238" t="s">
        <v>6</v>
      </c>
      <c r="D7" s="239"/>
      <c r="E7" s="239"/>
      <c r="F7" s="239"/>
      <c r="G7" s="239"/>
      <c r="H7" s="239"/>
      <c r="I7" s="240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8" customHeight="1" x14ac:dyDescent="0.8">
      <c r="A8" s="236" t="s">
        <v>7</v>
      </c>
      <c r="B8" s="237"/>
      <c r="C8" s="238" t="s">
        <v>7</v>
      </c>
      <c r="D8" s="239"/>
      <c r="E8" s="239"/>
      <c r="F8" s="239"/>
      <c r="G8" s="239"/>
      <c r="H8" s="239"/>
      <c r="I8" s="240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8" customHeight="1" x14ac:dyDescent="0.8">
      <c r="A9" s="236" t="s">
        <v>8</v>
      </c>
      <c r="B9" s="237"/>
      <c r="C9" s="238" t="s">
        <v>8</v>
      </c>
      <c r="D9" s="239"/>
      <c r="E9" s="239"/>
      <c r="F9" s="239"/>
      <c r="G9" s="239"/>
      <c r="H9" s="239"/>
      <c r="I9" s="240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6.5" customHeight="1" x14ac:dyDescent="0.8">
      <c r="A10" s="241" t="s">
        <v>9</v>
      </c>
      <c r="B10" s="242"/>
      <c r="C10" s="242"/>
      <c r="D10" s="242"/>
      <c r="E10" s="242"/>
      <c r="F10" s="242"/>
      <c r="G10" s="242"/>
      <c r="H10" s="242"/>
      <c r="I10" s="24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70.5" customHeight="1" x14ac:dyDescent="0.8">
      <c r="A11" s="224" t="s">
        <v>10</v>
      </c>
      <c r="B11" s="224"/>
      <c r="C11" s="224" t="s">
        <v>11</v>
      </c>
      <c r="D11" s="235"/>
      <c r="E11" s="235"/>
      <c r="F11" s="235"/>
      <c r="G11" s="235"/>
      <c r="H11" s="235"/>
      <c r="I11" s="235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45.5" customHeight="1" x14ac:dyDescent="0.8">
      <c r="A12" s="222" t="s">
        <v>12</v>
      </c>
      <c r="B12" s="223"/>
      <c r="C12" s="224" t="s">
        <v>13</v>
      </c>
      <c r="D12" s="224"/>
      <c r="E12" s="224"/>
      <c r="F12" s="224"/>
      <c r="G12" s="224"/>
      <c r="H12" s="224"/>
      <c r="I12" s="22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60" customHeight="1" x14ac:dyDescent="0.8">
      <c r="A13" s="222" t="s">
        <v>14</v>
      </c>
      <c r="B13" s="223"/>
      <c r="C13" s="224" t="s">
        <v>15</v>
      </c>
      <c r="D13" s="224"/>
      <c r="E13" s="224"/>
      <c r="F13" s="224"/>
      <c r="G13" s="224"/>
      <c r="H13" s="224"/>
      <c r="I13" s="22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65" customHeight="1" x14ac:dyDescent="0.8">
      <c r="A14" s="59" t="s">
        <v>16</v>
      </c>
      <c r="B14" s="60" t="s">
        <v>17</v>
      </c>
      <c r="C14" s="61" t="s">
        <v>18</v>
      </c>
      <c r="D14" s="61" t="s">
        <v>19</v>
      </c>
      <c r="E14" s="61" t="s">
        <v>20</v>
      </c>
      <c r="F14" s="62" t="s">
        <v>21</v>
      </c>
      <c r="G14" s="302" t="s">
        <v>22</v>
      </c>
      <c r="H14" s="62" t="s">
        <v>23</v>
      </c>
      <c r="I14" s="63" t="s">
        <v>24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22.5" x14ac:dyDescent="0.8">
      <c r="A15" s="6" t="s">
        <v>25</v>
      </c>
      <c r="B15" s="7" t="s">
        <v>26</v>
      </c>
      <c r="C15" s="8" t="s">
        <v>27</v>
      </c>
      <c r="D15" s="8">
        <v>28</v>
      </c>
      <c r="E15" s="9">
        <v>22</v>
      </c>
      <c r="F15" s="10">
        <v>9781480745742</v>
      </c>
      <c r="G15" s="11">
        <v>12.5</v>
      </c>
      <c r="H15" s="12"/>
      <c r="I15" s="13">
        <f>G15*H15</f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22.5" x14ac:dyDescent="0.8">
      <c r="A16" s="6" t="s">
        <v>25</v>
      </c>
      <c r="B16" s="15" t="s">
        <v>28</v>
      </c>
      <c r="C16" s="16" t="s">
        <v>29</v>
      </c>
      <c r="D16" s="17">
        <v>20</v>
      </c>
      <c r="E16" s="17" t="s">
        <v>30</v>
      </c>
      <c r="F16" s="18">
        <v>9781480745643</v>
      </c>
      <c r="G16" s="11">
        <v>12.5</v>
      </c>
      <c r="H16" s="12"/>
      <c r="I16" s="13">
        <f t="shared" ref="I16:I33" si="0">G16*H16</f>
        <v>0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22.5" x14ac:dyDescent="0.8">
      <c r="A17" s="6" t="s">
        <v>25</v>
      </c>
      <c r="B17" s="15" t="s">
        <v>31</v>
      </c>
      <c r="C17" s="16" t="s">
        <v>27</v>
      </c>
      <c r="D17" s="17">
        <v>28</v>
      </c>
      <c r="E17" s="17">
        <v>22</v>
      </c>
      <c r="F17" s="18">
        <v>9781480745681</v>
      </c>
      <c r="G17" s="11">
        <v>12.5</v>
      </c>
      <c r="H17" s="12"/>
      <c r="I17" s="13">
        <f t="shared" si="0"/>
        <v>0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22.5" x14ac:dyDescent="0.8">
      <c r="A18" s="6" t="s">
        <v>25</v>
      </c>
      <c r="B18" s="15" t="s">
        <v>32</v>
      </c>
      <c r="C18" s="16" t="s">
        <v>29</v>
      </c>
      <c r="D18" s="17">
        <v>20</v>
      </c>
      <c r="E18" s="17" t="s">
        <v>30</v>
      </c>
      <c r="F18" s="18">
        <v>9781480745667</v>
      </c>
      <c r="G18" s="11">
        <v>12.5</v>
      </c>
      <c r="H18" s="12"/>
      <c r="I18" s="13">
        <f t="shared" si="0"/>
        <v>0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22.5" customHeight="1" x14ac:dyDescent="0.8">
      <c r="A19" s="19" t="s">
        <v>33</v>
      </c>
      <c r="B19" s="20" t="s">
        <v>34</v>
      </c>
      <c r="C19" s="21" t="s">
        <v>35</v>
      </c>
      <c r="D19" s="21">
        <v>24</v>
      </c>
      <c r="E19" s="21">
        <v>21</v>
      </c>
      <c r="F19" s="22">
        <v>9781493866465</v>
      </c>
      <c r="G19" s="11">
        <v>12.5</v>
      </c>
      <c r="H19" s="12"/>
      <c r="I19" s="13">
        <f t="shared" si="0"/>
        <v>0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22.5" customHeight="1" x14ac:dyDescent="0.8">
      <c r="A20" s="19" t="s">
        <v>33</v>
      </c>
      <c r="B20" s="20" t="s">
        <v>36</v>
      </c>
      <c r="C20" s="21" t="s">
        <v>29</v>
      </c>
      <c r="D20" s="21">
        <v>20</v>
      </c>
      <c r="E20" s="21" t="s">
        <v>37</v>
      </c>
      <c r="F20" s="22">
        <v>9781493866472</v>
      </c>
      <c r="G20" s="11">
        <v>12.5</v>
      </c>
      <c r="H20" s="12"/>
      <c r="I20" s="13">
        <f t="shared" si="0"/>
        <v>0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22.5" customHeight="1" x14ac:dyDescent="0.8">
      <c r="A21" s="19" t="s">
        <v>33</v>
      </c>
      <c r="B21" s="20" t="s">
        <v>38</v>
      </c>
      <c r="C21" s="21" t="s">
        <v>27</v>
      </c>
      <c r="D21" s="21">
        <v>10</v>
      </c>
      <c r="E21" s="21" t="s">
        <v>39</v>
      </c>
      <c r="F21" s="22">
        <v>9781493866489</v>
      </c>
      <c r="G21" s="11">
        <v>12.5</v>
      </c>
      <c r="H21" s="12"/>
      <c r="I21" s="13">
        <f t="shared" si="0"/>
        <v>0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22.5" customHeight="1" x14ac:dyDescent="0.8">
      <c r="A22" s="19" t="s">
        <v>33</v>
      </c>
      <c r="B22" s="20" t="s">
        <v>40</v>
      </c>
      <c r="C22" s="21" t="s">
        <v>29</v>
      </c>
      <c r="D22" s="21">
        <v>20</v>
      </c>
      <c r="E22" s="21" t="s">
        <v>37</v>
      </c>
      <c r="F22" s="22">
        <v>9781493866496</v>
      </c>
      <c r="G22" s="11">
        <v>12.5</v>
      </c>
      <c r="H22" s="12"/>
      <c r="I22" s="13">
        <f t="shared" si="0"/>
        <v>0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22.5" customHeight="1" x14ac:dyDescent="0.8">
      <c r="A23" s="19" t="s">
        <v>33</v>
      </c>
      <c r="B23" s="20" t="s">
        <v>41</v>
      </c>
      <c r="C23" s="21" t="s">
        <v>42</v>
      </c>
      <c r="D23" s="21">
        <v>16</v>
      </c>
      <c r="E23" s="21" t="s">
        <v>43</v>
      </c>
      <c r="F23" s="22">
        <v>9781493866502</v>
      </c>
      <c r="G23" s="11">
        <v>12.5</v>
      </c>
      <c r="H23" s="12"/>
      <c r="I23" s="13">
        <f t="shared" si="0"/>
        <v>0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22.5" customHeight="1" x14ac:dyDescent="0.8">
      <c r="A24" s="19" t="s">
        <v>33</v>
      </c>
      <c r="B24" s="20" t="s">
        <v>44</v>
      </c>
      <c r="C24" s="21" t="s">
        <v>42</v>
      </c>
      <c r="D24" s="21">
        <v>16</v>
      </c>
      <c r="E24" s="21" t="s">
        <v>43</v>
      </c>
      <c r="F24" s="22">
        <v>9781493866519</v>
      </c>
      <c r="G24" s="11">
        <v>12.5</v>
      </c>
      <c r="H24" s="12"/>
      <c r="I24" s="13">
        <f t="shared" si="0"/>
        <v>0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22.5" customHeight="1" x14ac:dyDescent="0.8">
      <c r="A25" s="19" t="s">
        <v>33</v>
      </c>
      <c r="B25" s="20" t="s">
        <v>45</v>
      </c>
      <c r="C25" s="21" t="s">
        <v>35</v>
      </c>
      <c r="D25" s="21">
        <v>24</v>
      </c>
      <c r="E25" s="21">
        <v>21</v>
      </c>
      <c r="F25" s="22">
        <v>9781493866526</v>
      </c>
      <c r="G25" s="11">
        <v>12.5</v>
      </c>
      <c r="H25" s="12"/>
      <c r="I25" s="13">
        <f t="shared" si="0"/>
        <v>0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22.5" customHeight="1" x14ac:dyDescent="0.8">
      <c r="A26" s="19" t="s">
        <v>33</v>
      </c>
      <c r="B26" s="20" t="s">
        <v>46</v>
      </c>
      <c r="C26" s="21" t="s">
        <v>47</v>
      </c>
      <c r="D26" s="21">
        <v>18</v>
      </c>
      <c r="E26" s="21" t="s">
        <v>48</v>
      </c>
      <c r="F26" s="22">
        <v>9781493866533</v>
      </c>
      <c r="G26" s="11">
        <v>12.5</v>
      </c>
      <c r="H26" s="12"/>
      <c r="I26" s="13">
        <f t="shared" si="0"/>
        <v>0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22.5" customHeight="1" x14ac:dyDescent="0.8">
      <c r="A27" s="19" t="s">
        <v>33</v>
      </c>
      <c r="B27" s="20" t="s">
        <v>49</v>
      </c>
      <c r="C27" s="21" t="s">
        <v>47</v>
      </c>
      <c r="D27" s="21">
        <v>18</v>
      </c>
      <c r="E27" s="21" t="s">
        <v>48</v>
      </c>
      <c r="F27" s="22">
        <v>9781493866540</v>
      </c>
      <c r="G27" s="11">
        <v>12.5</v>
      </c>
      <c r="H27" s="12"/>
      <c r="I27" s="13">
        <f t="shared" si="0"/>
        <v>0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22.5" customHeight="1" x14ac:dyDescent="0.8">
      <c r="A28" s="19" t="s">
        <v>33</v>
      </c>
      <c r="B28" s="20" t="s">
        <v>50</v>
      </c>
      <c r="C28" s="21" t="s">
        <v>29</v>
      </c>
      <c r="D28" s="21">
        <v>20</v>
      </c>
      <c r="E28" s="21" t="s">
        <v>37</v>
      </c>
      <c r="F28" s="22">
        <v>9781493866557</v>
      </c>
      <c r="G28" s="11">
        <v>12.5</v>
      </c>
      <c r="H28" s="12"/>
      <c r="I28" s="13">
        <f t="shared" si="0"/>
        <v>0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22.5" customHeight="1" x14ac:dyDescent="0.8">
      <c r="A29" s="19" t="s">
        <v>33</v>
      </c>
      <c r="B29" s="20" t="s">
        <v>51</v>
      </c>
      <c r="C29" s="21" t="s">
        <v>29</v>
      </c>
      <c r="D29" s="21">
        <v>20</v>
      </c>
      <c r="E29" s="21" t="s">
        <v>37</v>
      </c>
      <c r="F29" s="22">
        <v>9781493866564</v>
      </c>
      <c r="G29" s="11">
        <v>12.5</v>
      </c>
      <c r="H29" s="12"/>
      <c r="I29" s="13">
        <f t="shared" si="0"/>
        <v>0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22.5" customHeight="1" x14ac:dyDescent="0.8">
      <c r="A30" s="19" t="s">
        <v>33</v>
      </c>
      <c r="B30" s="20" t="s">
        <v>52</v>
      </c>
      <c r="C30" s="21" t="s">
        <v>29</v>
      </c>
      <c r="D30" s="21">
        <v>20</v>
      </c>
      <c r="E30" s="21" t="s">
        <v>37</v>
      </c>
      <c r="F30" s="22">
        <v>9781493866571</v>
      </c>
      <c r="G30" s="11">
        <v>12.5</v>
      </c>
      <c r="H30" s="12"/>
      <c r="I30" s="13">
        <f t="shared" si="0"/>
        <v>0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22.5" customHeight="1" x14ac:dyDescent="0.8">
      <c r="A31" s="19" t="s">
        <v>33</v>
      </c>
      <c r="B31" s="20" t="s">
        <v>53</v>
      </c>
      <c r="C31" s="21" t="s">
        <v>35</v>
      </c>
      <c r="D31" s="21">
        <v>24</v>
      </c>
      <c r="E31" s="21">
        <v>21</v>
      </c>
      <c r="F31" s="22">
        <v>9781493866588</v>
      </c>
      <c r="G31" s="11">
        <v>12.5</v>
      </c>
      <c r="H31" s="12"/>
      <c r="I31" s="13">
        <f t="shared" si="0"/>
        <v>0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22.5" customHeight="1" x14ac:dyDescent="0.8">
      <c r="A32" s="19" t="s">
        <v>33</v>
      </c>
      <c r="B32" s="20" t="s">
        <v>54</v>
      </c>
      <c r="C32" s="21" t="s">
        <v>35</v>
      </c>
      <c r="D32" s="21">
        <v>24</v>
      </c>
      <c r="E32" s="21">
        <v>21</v>
      </c>
      <c r="F32" s="22">
        <v>9781493866595</v>
      </c>
      <c r="G32" s="11">
        <v>12.5</v>
      </c>
      <c r="H32" s="12"/>
      <c r="I32" s="13">
        <f t="shared" si="0"/>
        <v>0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22.5" customHeight="1" x14ac:dyDescent="0.8">
      <c r="A33" s="19" t="s">
        <v>33</v>
      </c>
      <c r="B33" s="20" t="s">
        <v>55</v>
      </c>
      <c r="C33" s="21" t="s">
        <v>29</v>
      </c>
      <c r="D33" s="21">
        <v>20</v>
      </c>
      <c r="E33" s="21" t="s">
        <v>37</v>
      </c>
      <c r="F33" s="22">
        <v>9781493866601</v>
      </c>
      <c r="G33" s="11">
        <v>12.5</v>
      </c>
      <c r="H33" s="12"/>
      <c r="I33" s="13">
        <f t="shared" si="0"/>
        <v>0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22.5" x14ac:dyDescent="0.8">
      <c r="A34" s="225" t="s">
        <v>56</v>
      </c>
      <c r="B34" s="226"/>
      <c r="C34" s="226"/>
      <c r="D34" s="226"/>
      <c r="E34" s="226"/>
      <c r="F34" s="226"/>
      <c r="G34" s="226"/>
      <c r="H34" s="226"/>
      <c r="I34" s="227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52.5" customHeight="1" x14ac:dyDescent="0.8">
      <c r="A35" s="228" t="s">
        <v>57</v>
      </c>
      <c r="B35" s="229"/>
      <c r="C35" s="230" t="s">
        <v>58</v>
      </c>
      <c r="D35" s="231"/>
      <c r="E35" s="231"/>
      <c r="F35" s="231"/>
      <c r="G35" s="231"/>
      <c r="H35" s="231"/>
      <c r="I35" s="229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39" customHeight="1" x14ac:dyDescent="0.8">
      <c r="A36" s="230" t="s">
        <v>59</v>
      </c>
      <c r="B36" s="223"/>
      <c r="C36" s="232" t="s">
        <v>60</v>
      </c>
      <c r="D36" s="233"/>
      <c r="E36" s="233"/>
      <c r="F36" s="233"/>
      <c r="G36" s="233"/>
      <c r="H36" s="233"/>
      <c r="I36" s="23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65" customHeight="1" x14ac:dyDescent="0.8">
      <c r="A37" s="59" t="s">
        <v>16</v>
      </c>
      <c r="B37" s="60" t="s">
        <v>17</v>
      </c>
      <c r="C37" s="61" t="s">
        <v>18</v>
      </c>
      <c r="D37" s="61" t="s">
        <v>19</v>
      </c>
      <c r="E37" s="61" t="s">
        <v>20</v>
      </c>
      <c r="F37" s="62" t="s">
        <v>21</v>
      </c>
      <c r="G37" s="302" t="s">
        <v>22</v>
      </c>
      <c r="H37" s="62" t="s">
        <v>23</v>
      </c>
      <c r="I37" s="63" t="s">
        <v>24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2.5" customHeight="1" x14ac:dyDescent="0.8">
      <c r="A38" s="6" t="s">
        <v>25</v>
      </c>
      <c r="B38" s="7" t="s">
        <v>61</v>
      </c>
      <c r="C38" s="8" t="s">
        <v>47</v>
      </c>
      <c r="D38" s="8">
        <v>18</v>
      </c>
      <c r="E38" s="9" t="s">
        <v>62</v>
      </c>
      <c r="F38" s="10">
        <v>9781480745599</v>
      </c>
      <c r="G38" s="11">
        <v>12.5</v>
      </c>
      <c r="H38" s="12"/>
      <c r="I38" s="13">
        <f t="shared" ref="I38:I58" si="1">G38*H38</f>
        <v>0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22.5" customHeight="1" x14ac:dyDescent="0.8">
      <c r="A39" s="6" t="s">
        <v>25</v>
      </c>
      <c r="B39" s="7" t="s">
        <v>63</v>
      </c>
      <c r="C39" s="8" t="s">
        <v>35</v>
      </c>
      <c r="D39" s="8">
        <v>24</v>
      </c>
      <c r="E39" s="9">
        <v>21</v>
      </c>
      <c r="F39" s="10">
        <v>9781480745605</v>
      </c>
      <c r="G39" s="11">
        <v>12.5</v>
      </c>
      <c r="H39" s="12"/>
      <c r="I39" s="13">
        <f t="shared" si="1"/>
        <v>0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22.5" customHeight="1" x14ac:dyDescent="0.8">
      <c r="A40" s="6" t="s">
        <v>25</v>
      </c>
      <c r="B40" s="23" t="s">
        <v>64</v>
      </c>
      <c r="C40" s="8" t="s">
        <v>47</v>
      </c>
      <c r="D40" s="8">
        <v>18</v>
      </c>
      <c r="E40" s="9" t="s">
        <v>62</v>
      </c>
      <c r="F40" s="10">
        <v>9781480745612</v>
      </c>
      <c r="G40" s="11">
        <v>12.5</v>
      </c>
      <c r="H40" s="12"/>
      <c r="I40" s="13">
        <f t="shared" si="1"/>
        <v>0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22.5" customHeight="1" x14ac:dyDescent="0.8">
      <c r="A41" s="6" t="s">
        <v>25</v>
      </c>
      <c r="B41" s="7" t="s">
        <v>65</v>
      </c>
      <c r="C41" s="8" t="s">
        <v>42</v>
      </c>
      <c r="D41" s="8">
        <v>16</v>
      </c>
      <c r="E41" s="9" t="s">
        <v>66</v>
      </c>
      <c r="F41" s="10">
        <v>9781480745629</v>
      </c>
      <c r="G41" s="11">
        <v>12.5</v>
      </c>
      <c r="H41" s="12"/>
      <c r="I41" s="13">
        <f t="shared" si="1"/>
        <v>0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22.5" customHeight="1" x14ac:dyDescent="0.8">
      <c r="A42" s="6" t="s">
        <v>25</v>
      </c>
      <c r="B42" s="7" t="s">
        <v>67</v>
      </c>
      <c r="C42" s="8" t="s">
        <v>68</v>
      </c>
      <c r="D42" s="8">
        <v>30</v>
      </c>
      <c r="E42" s="9">
        <v>25</v>
      </c>
      <c r="F42" s="10">
        <v>9781480745636</v>
      </c>
      <c r="G42" s="11">
        <v>12</v>
      </c>
      <c r="H42" s="12"/>
      <c r="I42" s="13">
        <f t="shared" si="1"/>
        <v>0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22.5" customHeight="1" x14ac:dyDescent="0.8">
      <c r="A43" s="6" t="s">
        <v>25</v>
      </c>
      <c r="B43" s="7" t="s">
        <v>69</v>
      </c>
      <c r="C43" s="8" t="s">
        <v>29</v>
      </c>
      <c r="D43" s="8">
        <v>20</v>
      </c>
      <c r="E43" s="9" t="s">
        <v>30</v>
      </c>
      <c r="F43" s="10">
        <v>9781480745650</v>
      </c>
      <c r="G43" s="11">
        <v>12.5</v>
      </c>
      <c r="H43" s="12"/>
      <c r="I43" s="13">
        <f t="shared" si="1"/>
        <v>0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22.5" customHeight="1" x14ac:dyDescent="0.8">
      <c r="A44" s="19" t="s">
        <v>33</v>
      </c>
      <c r="B44" s="20" t="s">
        <v>49</v>
      </c>
      <c r="C44" s="21" t="s">
        <v>47</v>
      </c>
      <c r="D44" s="21">
        <v>18</v>
      </c>
      <c r="E44" s="21" t="s">
        <v>48</v>
      </c>
      <c r="F44" s="22">
        <v>9781493866540</v>
      </c>
      <c r="G44" s="11">
        <v>12.5</v>
      </c>
      <c r="H44" s="12"/>
      <c r="I44" s="13">
        <f t="shared" si="1"/>
        <v>0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22.5" customHeight="1" x14ac:dyDescent="0.8">
      <c r="A45" s="19" t="s">
        <v>33</v>
      </c>
      <c r="B45" s="20" t="s">
        <v>36</v>
      </c>
      <c r="C45" s="21" t="s">
        <v>29</v>
      </c>
      <c r="D45" s="21">
        <v>20</v>
      </c>
      <c r="E45" s="21" t="s">
        <v>37</v>
      </c>
      <c r="F45" s="22">
        <v>9781493866472</v>
      </c>
      <c r="G45" s="11">
        <v>12.5</v>
      </c>
      <c r="H45" s="12"/>
      <c r="I45" s="13">
        <f t="shared" si="1"/>
        <v>0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22.5" customHeight="1" x14ac:dyDescent="0.8">
      <c r="A46" s="19" t="s">
        <v>33</v>
      </c>
      <c r="B46" s="20" t="s">
        <v>51</v>
      </c>
      <c r="C46" s="21" t="s">
        <v>29</v>
      </c>
      <c r="D46" s="21">
        <v>20</v>
      </c>
      <c r="E46" s="21" t="s">
        <v>37</v>
      </c>
      <c r="F46" s="22">
        <v>9781493866564</v>
      </c>
      <c r="G46" s="11">
        <v>12.5</v>
      </c>
      <c r="H46" s="12"/>
      <c r="I46" s="13">
        <f t="shared" si="1"/>
        <v>0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22.5" customHeight="1" x14ac:dyDescent="0.8">
      <c r="A47" s="19" t="s">
        <v>33</v>
      </c>
      <c r="B47" s="20" t="s">
        <v>52</v>
      </c>
      <c r="C47" s="21" t="s">
        <v>29</v>
      </c>
      <c r="D47" s="21">
        <v>20</v>
      </c>
      <c r="E47" s="21" t="s">
        <v>37</v>
      </c>
      <c r="F47" s="22">
        <v>9781493866571</v>
      </c>
      <c r="G47" s="11">
        <v>12.5</v>
      </c>
      <c r="H47" s="12"/>
      <c r="I47" s="13">
        <f t="shared" si="1"/>
        <v>0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22.5" customHeight="1" x14ac:dyDescent="0.8">
      <c r="A48" s="6" t="s">
        <v>70</v>
      </c>
      <c r="B48" s="7" t="s">
        <v>71</v>
      </c>
      <c r="C48" s="8" t="s">
        <v>72</v>
      </c>
      <c r="D48" s="21">
        <v>10</v>
      </c>
      <c r="E48" s="24" t="s">
        <v>73</v>
      </c>
      <c r="F48" s="25" t="s">
        <v>74</v>
      </c>
      <c r="G48" s="11">
        <v>10.5</v>
      </c>
      <c r="H48" s="12"/>
      <c r="I48" s="13">
        <f t="shared" si="1"/>
        <v>0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22.5" customHeight="1" x14ac:dyDescent="0.8">
      <c r="A49" s="6" t="s">
        <v>70</v>
      </c>
      <c r="B49" s="7" t="s">
        <v>75</v>
      </c>
      <c r="C49" s="8" t="s">
        <v>72</v>
      </c>
      <c r="D49" s="21">
        <v>10</v>
      </c>
      <c r="E49" s="24" t="s">
        <v>73</v>
      </c>
      <c r="F49" s="25" t="s">
        <v>76</v>
      </c>
      <c r="G49" s="11">
        <v>10.5</v>
      </c>
      <c r="H49" s="12"/>
      <c r="I49" s="13">
        <f t="shared" si="1"/>
        <v>0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22.5" customHeight="1" x14ac:dyDescent="0.8">
      <c r="A50" s="6" t="s">
        <v>70</v>
      </c>
      <c r="B50" s="7" t="s">
        <v>77</v>
      </c>
      <c r="C50" s="8" t="s">
        <v>72</v>
      </c>
      <c r="D50" s="21">
        <v>10</v>
      </c>
      <c r="E50" s="24" t="s">
        <v>73</v>
      </c>
      <c r="F50" s="25" t="s">
        <v>78</v>
      </c>
      <c r="G50" s="11">
        <v>10.5</v>
      </c>
      <c r="H50" s="12"/>
      <c r="I50" s="13">
        <f t="shared" si="1"/>
        <v>0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22.5" customHeight="1" x14ac:dyDescent="0.8">
      <c r="A51" s="6" t="s">
        <v>70</v>
      </c>
      <c r="B51" s="7" t="s">
        <v>79</v>
      </c>
      <c r="C51" s="8" t="s">
        <v>80</v>
      </c>
      <c r="D51" s="21">
        <v>12</v>
      </c>
      <c r="E51" s="24" t="s">
        <v>81</v>
      </c>
      <c r="F51" s="25" t="s">
        <v>82</v>
      </c>
      <c r="G51" s="11">
        <v>10.5</v>
      </c>
      <c r="H51" s="12"/>
      <c r="I51" s="13">
        <f t="shared" si="1"/>
        <v>0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22.5" customHeight="1" x14ac:dyDescent="0.8">
      <c r="A52" s="6" t="s">
        <v>70</v>
      </c>
      <c r="B52" s="7" t="s">
        <v>83</v>
      </c>
      <c r="C52" s="8" t="s">
        <v>84</v>
      </c>
      <c r="D52" s="21">
        <v>14</v>
      </c>
      <c r="E52" s="24" t="s">
        <v>85</v>
      </c>
      <c r="F52" s="25" t="s">
        <v>86</v>
      </c>
      <c r="G52" s="11">
        <v>10.5</v>
      </c>
      <c r="H52" s="12"/>
      <c r="I52" s="13">
        <f t="shared" si="1"/>
        <v>0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22.5" customHeight="1" x14ac:dyDescent="0.8">
      <c r="A53" s="6" t="s">
        <v>70</v>
      </c>
      <c r="B53" s="7" t="s">
        <v>87</v>
      </c>
      <c r="C53" s="8" t="s">
        <v>84</v>
      </c>
      <c r="D53" s="21">
        <v>14</v>
      </c>
      <c r="E53" s="24" t="s">
        <v>85</v>
      </c>
      <c r="F53" s="25" t="s">
        <v>88</v>
      </c>
      <c r="G53" s="11">
        <v>10.5</v>
      </c>
      <c r="H53" s="12"/>
      <c r="I53" s="13">
        <f t="shared" si="1"/>
        <v>0</v>
      </c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22.5" customHeight="1" x14ac:dyDescent="0.8">
      <c r="A54" s="6" t="s">
        <v>70</v>
      </c>
      <c r="B54" s="7" t="s">
        <v>89</v>
      </c>
      <c r="C54" s="8" t="s">
        <v>42</v>
      </c>
      <c r="D54" s="21">
        <v>16</v>
      </c>
      <c r="E54" s="24" t="s">
        <v>90</v>
      </c>
      <c r="F54" s="25" t="s">
        <v>91</v>
      </c>
      <c r="G54" s="11">
        <v>10.5</v>
      </c>
      <c r="H54" s="12"/>
      <c r="I54" s="13">
        <f t="shared" si="1"/>
        <v>0</v>
      </c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22.5" customHeight="1" x14ac:dyDescent="0.8">
      <c r="A55" s="6" t="s">
        <v>70</v>
      </c>
      <c r="B55" s="7" t="s">
        <v>92</v>
      </c>
      <c r="C55" s="8" t="s">
        <v>47</v>
      </c>
      <c r="D55" s="21">
        <v>18</v>
      </c>
      <c r="E55" s="24" t="s">
        <v>93</v>
      </c>
      <c r="F55" s="25" t="s">
        <v>94</v>
      </c>
      <c r="G55" s="11">
        <v>10.5</v>
      </c>
      <c r="H55" s="12"/>
      <c r="I55" s="13">
        <f t="shared" si="1"/>
        <v>0</v>
      </c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22.5" customHeight="1" x14ac:dyDescent="0.8">
      <c r="A56" s="6" t="s">
        <v>70</v>
      </c>
      <c r="B56" s="7" t="s">
        <v>95</v>
      </c>
      <c r="C56" s="8" t="s">
        <v>42</v>
      </c>
      <c r="D56" s="21">
        <v>16</v>
      </c>
      <c r="E56" s="24" t="s">
        <v>90</v>
      </c>
      <c r="F56" s="25" t="s">
        <v>96</v>
      </c>
      <c r="G56" s="11">
        <v>10.5</v>
      </c>
      <c r="H56" s="12"/>
      <c r="I56" s="13">
        <f t="shared" si="1"/>
        <v>0</v>
      </c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22.5" customHeight="1" x14ac:dyDescent="0.8">
      <c r="A57" s="6" t="s">
        <v>70</v>
      </c>
      <c r="B57" s="7" t="s">
        <v>97</v>
      </c>
      <c r="C57" s="8" t="s">
        <v>42</v>
      </c>
      <c r="D57" s="21">
        <v>16</v>
      </c>
      <c r="E57" s="24" t="s">
        <v>90</v>
      </c>
      <c r="F57" s="25" t="s">
        <v>98</v>
      </c>
      <c r="G57" s="11">
        <v>10.5</v>
      </c>
      <c r="H57" s="12"/>
      <c r="I57" s="13">
        <f t="shared" si="1"/>
        <v>0</v>
      </c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22.5" customHeight="1" x14ac:dyDescent="0.8">
      <c r="A58" s="6" t="s">
        <v>70</v>
      </c>
      <c r="B58" s="7" t="s">
        <v>99</v>
      </c>
      <c r="C58" s="8" t="s">
        <v>47</v>
      </c>
      <c r="D58" s="21">
        <v>18</v>
      </c>
      <c r="E58" s="24" t="s">
        <v>93</v>
      </c>
      <c r="F58" s="25" t="s">
        <v>100</v>
      </c>
      <c r="G58" s="11">
        <v>10.5</v>
      </c>
      <c r="H58" s="12"/>
      <c r="I58" s="13">
        <f t="shared" si="1"/>
        <v>0</v>
      </c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22.5" x14ac:dyDescent="0.8">
      <c r="A59" s="211" t="s">
        <v>101</v>
      </c>
      <c r="B59" s="212"/>
      <c r="C59" s="212"/>
      <c r="D59" s="212"/>
      <c r="E59" s="212"/>
      <c r="F59" s="212"/>
      <c r="G59" s="212"/>
      <c r="H59" s="212"/>
      <c r="I59" s="21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37.5" customHeight="1" x14ac:dyDescent="0.8">
      <c r="A60" s="214" t="s">
        <v>102</v>
      </c>
      <c r="B60" s="215"/>
      <c r="C60" s="207" t="s">
        <v>103</v>
      </c>
      <c r="D60" s="216"/>
      <c r="E60" s="216"/>
      <c r="F60" s="216"/>
      <c r="G60" s="216"/>
      <c r="H60" s="216"/>
      <c r="I60" s="216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36.65" customHeight="1" x14ac:dyDescent="0.8">
      <c r="A61" s="217" t="s">
        <v>104</v>
      </c>
      <c r="B61" s="218"/>
      <c r="C61" s="205" t="s">
        <v>105</v>
      </c>
      <c r="D61" s="209"/>
      <c r="E61" s="209"/>
      <c r="F61" s="209"/>
      <c r="G61" s="209"/>
      <c r="H61" s="209"/>
      <c r="I61" s="210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.65" customHeight="1" x14ac:dyDescent="0.8">
      <c r="A62" s="59" t="s">
        <v>16</v>
      </c>
      <c r="B62" s="60" t="s">
        <v>17</v>
      </c>
      <c r="C62" s="61" t="s">
        <v>18</v>
      </c>
      <c r="D62" s="61" t="s">
        <v>19</v>
      </c>
      <c r="E62" s="61" t="s">
        <v>20</v>
      </c>
      <c r="F62" s="62" t="s">
        <v>21</v>
      </c>
      <c r="G62" s="302" t="s">
        <v>22</v>
      </c>
      <c r="H62" s="62" t="s">
        <v>23</v>
      </c>
      <c r="I62" s="63" t="s">
        <v>24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22.5" customHeight="1" x14ac:dyDescent="0.8">
      <c r="A63" s="6" t="s">
        <v>25</v>
      </c>
      <c r="B63" s="7" t="s">
        <v>106</v>
      </c>
      <c r="C63" s="8" t="s">
        <v>84</v>
      </c>
      <c r="D63" s="8">
        <v>14</v>
      </c>
      <c r="E63" s="9" t="s">
        <v>107</v>
      </c>
      <c r="F63" s="10">
        <v>9781480745704</v>
      </c>
      <c r="G63" s="11">
        <v>12.5</v>
      </c>
      <c r="H63" s="12"/>
      <c r="I63" s="13">
        <f t="shared" ref="I63:I66" si="2">G63*H63</f>
        <v>0</v>
      </c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22.5" customHeight="1" x14ac:dyDescent="0.8">
      <c r="A64" s="6" t="s">
        <v>25</v>
      </c>
      <c r="B64" s="7" t="s">
        <v>108</v>
      </c>
      <c r="C64" s="8" t="s">
        <v>109</v>
      </c>
      <c r="D64" s="8">
        <v>3</v>
      </c>
      <c r="E64" s="8" t="s">
        <v>110</v>
      </c>
      <c r="F64" s="10">
        <v>9781480745292</v>
      </c>
      <c r="G64" s="11">
        <v>12.5</v>
      </c>
      <c r="H64" s="12"/>
      <c r="I64" s="13">
        <f t="shared" si="2"/>
        <v>0</v>
      </c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22.5" customHeight="1" x14ac:dyDescent="0.8">
      <c r="A65" s="19" t="s">
        <v>33</v>
      </c>
      <c r="B65" s="20" t="s">
        <v>53</v>
      </c>
      <c r="C65" s="21" t="s">
        <v>35</v>
      </c>
      <c r="D65" s="21">
        <v>24</v>
      </c>
      <c r="E65" s="21">
        <v>21</v>
      </c>
      <c r="F65" s="22">
        <v>9781493866588</v>
      </c>
      <c r="G65" s="11">
        <v>12.5</v>
      </c>
      <c r="H65" s="12"/>
      <c r="I65" s="13">
        <f t="shared" si="2"/>
        <v>0</v>
      </c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22.5" customHeight="1" x14ac:dyDescent="0.8">
      <c r="A66" s="19" t="s">
        <v>33</v>
      </c>
      <c r="B66" s="20" t="s">
        <v>55</v>
      </c>
      <c r="C66" s="21" t="s">
        <v>29</v>
      </c>
      <c r="D66" s="21">
        <v>20</v>
      </c>
      <c r="E66" s="21" t="s">
        <v>37</v>
      </c>
      <c r="F66" s="22">
        <v>9781493866601</v>
      </c>
      <c r="G66" s="11">
        <v>12.5</v>
      </c>
      <c r="H66" s="12"/>
      <c r="I66" s="13">
        <f t="shared" si="2"/>
        <v>0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22.5" x14ac:dyDescent="0.8">
      <c r="A67" s="211" t="s">
        <v>111</v>
      </c>
      <c r="B67" s="212"/>
      <c r="C67" s="212"/>
      <c r="D67" s="212"/>
      <c r="E67" s="212"/>
      <c r="F67" s="212"/>
      <c r="G67" s="212"/>
      <c r="H67" s="212"/>
      <c r="I67" s="21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51.5" customHeight="1" x14ac:dyDescent="0.8">
      <c r="A68" s="214" t="s">
        <v>112</v>
      </c>
      <c r="B68" s="215"/>
      <c r="C68" s="207" t="s">
        <v>113</v>
      </c>
      <c r="D68" s="216"/>
      <c r="E68" s="216"/>
      <c r="F68" s="216"/>
      <c r="G68" s="216"/>
      <c r="H68" s="216"/>
      <c r="I68" s="216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74" customHeight="1" x14ac:dyDescent="0.8">
      <c r="A69" s="217" t="s">
        <v>114</v>
      </c>
      <c r="B69" s="218"/>
      <c r="C69" s="205" t="s">
        <v>140</v>
      </c>
      <c r="D69" s="209"/>
      <c r="E69" s="209"/>
      <c r="F69" s="209"/>
      <c r="G69" s="209"/>
      <c r="H69" s="209"/>
      <c r="I69" s="210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.65" customHeight="1" x14ac:dyDescent="0.8">
      <c r="A70" s="59" t="s">
        <v>16</v>
      </c>
      <c r="B70" s="60" t="s">
        <v>17</v>
      </c>
      <c r="C70" s="61" t="s">
        <v>18</v>
      </c>
      <c r="D70" s="61" t="s">
        <v>19</v>
      </c>
      <c r="E70" s="61" t="s">
        <v>20</v>
      </c>
      <c r="F70" s="62" t="s">
        <v>21</v>
      </c>
      <c r="G70" s="302" t="s">
        <v>22</v>
      </c>
      <c r="H70" s="62" t="s">
        <v>23</v>
      </c>
      <c r="I70" s="63" t="s">
        <v>24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22.5" customHeight="1" x14ac:dyDescent="0.8">
      <c r="A71" s="6" t="s">
        <v>25</v>
      </c>
      <c r="B71" s="7" t="s">
        <v>115</v>
      </c>
      <c r="C71" s="8" t="s">
        <v>42</v>
      </c>
      <c r="D71" s="8">
        <v>16</v>
      </c>
      <c r="E71" s="9" t="s">
        <v>66</v>
      </c>
      <c r="F71" s="10">
        <v>9781480745735</v>
      </c>
      <c r="G71" s="11">
        <v>12.5</v>
      </c>
      <c r="H71" s="12"/>
      <c r="I71" s="13">
        <f t="shared" ref="I71:I92" si="3">G71*H71</f>
        <v>0</v>
      </c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22.5" customHeight="1" x14ac:dyDescent="0.8">
      <c r="A72" s="6" t="s">
        <v>25</v>
      </c>
      <c r="B72" s="7" t="s">
        <v>116</v>
      </c>
      <c r="C72" s="8" t="s">
        <v>109</v>
      </c>
      <c r="D72" s="8">
        <v>3</v>
      </c>
      <c r="E72" s="8" t="s">
        <v>110</v>
      </c>
      <c r="F72" s="10">
        <v>9781480745346</v>
      </c>
      <c r="G72" s="11">
        <v>12.5</v>
      </c>
      <c r="H72" s="12"/>
      <c r="I72" s="13">
        <f t="shared" si="3"/>
        <v>0</v>
      </c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22.5" customHeight="1" x14ac:dyDescent="0.8">
      <c r="A73" s="19" t="s">
        <v>33</v>
      </c>
      <c r="B73" s="20" t="s">
        <v>50</v>
      </c>
      <c r="C73" s="21" t="s">
        <v>29</v>
      </c>
      <c r="D73" s="21">
        <v>20</v>
      </c>
      <c r="E73" s="21" t="s">
        <v>37</v>
      </c>
      <c r="F73" s="22">
        <v>9781493866557</v>
      </c>
      <c r="G73" s="11">
        <v>12.5</v>
      </c>
      <c r="H73" s="12"/>
      <c r="I73" s="13">
        <f t="shared" si="3"/>
        <v>0</v>
      </c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22.5" customHeight="1" x14ac:dyDescent="0.8">
      <c r="A74" s="19" t="s">
        <v>33</v>
      </c>
      <c r="B74" s="20" t="s">
        <v>46</v>
      </c>
      <c r="C74" s="21" t="s">
        <v>47</v>
      </c>
      <c r="D74" s="21">
        <v>18</v>
      </c>
      <c r="E74" s="21" t="s">
        <v>48</v>
      </c>
      <c r="F74" s="22">
        <v>9781493866533</v>
      </c>
      <c r="G74" s="11">
        <v>12.5</v>
      </c>
      <c r="H74" s="12"/>
      <c r="I74" s="13">
        <f t="shared" si="3"/>
        <v>0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22.5" customHeight="1" x14ac:dyDescent="0.8">
      <c r="A75" s="19" t="s">
        <v>33</v>
      </c>
      <c r="B75" s="20" t="s">
        <v>38</v>
      </c>
      <c r="C75" s="21" t="s">
        <v>27</v>
      </c>
      <c r="D75" s="21">
        <v>10</v>
      </c>
      <c r="E75" s="21" t="s">
        <v>39</v>
      </c>
      <c r="F75" s="22">
        <v>9781493866489</v>
      </c>
      <c r="G75" s="11">
        <v>12.5</v>
      </c>
      <c r="H75" s="12"/>
      <c r="I75" s="13">
        <f t="shared" si="3"/>
        <v>0</v>
      </c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22.5" customHeight="1" x14ac:dyDescent="0.8">
      <c r="A76" s="19" t="s">
        <v>33</v>
      </c>
      <c r="B76" s="20" t="s">
        <v>40</v>
      </c>
      <c r="C76" s="21" t="s">
        <v>29</v>
      </c>
      <c r="D76" s="21">
        <v>20</v>
      </c>
      <c r="E76" s="21" t="s">
        <v>37</v>
      </c>
      <c r="F76" s="22">
        <v>9781493866496</v>
      </c>
      <c r="G76" s="11">
        <v>12.5</v>
      </c>
      <c r="H76" s="12"/>
      <c r="I76" s="13">
        <f t="shared" si="3"/>
        <v>0</v>
      </c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6.5" customHeight="1" x14ac:dyDescent="0.8">
      <c r="A77" s="219" t="s">
        <v>117</v>
      </c>
      <c r="B77" s="220"/>
      <c r="C77" s="220"/>
      <c r="D77" s="220"/>
      <c r="E77" s="220"/>
      <c r="F77" s="220"/>
      <c r="G77" s="220"/>
      <c r="H77" s="220"/>
      <c r="I77" s="221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34.5" customHeight="1" x14ac:dyDescent="0.8">
      <c r="A78" s="205" t="s">
        <v>118</v>
      </c>
      <c r="B78" s="206"/>
      <c r="C78" s="207" t="s">
        <v>119</v>
      </c>
      <c r="D78" s="208"/>
      <c r="E78" s="208"/>
      <c r="F78" s="208"/>
      <c r="G78" s="208"/>
      <c r="H78" s="208"/>
      <c r="I78" s="208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38.5" customHeight="1" x14ac:dyDescent="0.8">
      <c r="A79" s="205" t="s">
        <v>120</v>
      </c>
      <c r="B79" s="206"/>
      <c r="C79" s="205" t="s">
        <v>121</v>
      </c>
      <c r="D79" s="209"/>
      <c r="E79" s="209"/>
      <c r="F79" s="209"/>
      <c r="G79" s="209"/>
      <c r="H79" s="209"/>
      <c r="I79" s="210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.65" customHeight="1" x14ac:dyDescent="0.8">
      <c r="A80" s="59" t="s">
        <v>16</v>
      </c>
      <c r="B80" s="60" t="s">
        <v>17</v>
      </c>
      <c r="C80" s="61" t="s">
        <v>18</v>
      </c>
      <c r="D80" s="61" t="s">
        <v>19</v>
      </c>
      <c r="E80" s="61" t="s">
        <v>20</v>
      </c>
      <c r="F80" s="62" t="s">
        <v>21</v>
      </c>
      <c r="G80" s="302" t="s">
        <v>22</v>
      </c>
      <c r="H80" s="62" t="s">
        <v>23</v>
      </c>
      <c r="I80" s="63" t="s">
        <v>24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22.5" customHeight="1" x14ac:dyDescent="0.8">
      <c r="A81" s="6" t="s">
        <v>25</v>
      </c>
      <c r="B81" s="7" t="s">
        <v>122</v>
      </c>
      <c r="C81" s="8" t="s">
        <v>123</v>
      </c>
      <c r="D81" s="8" t="s">
        <v>124</v>
      </c>
      <c r="E81" s="8" t="s">
        <v>124</v>
      </c>
      <c r="F81" s="10">
        <v>9781480745315</v>
      </c>
      <c r="G81" s="11">
        <v>12.5</v>
      </c>
      <c r="H81" s="12"/>
      <c r="I81" s="13">
        <f t="shared" ref="I81:I82" si="4">G81*H81</f>
        <v>0</v>
      </c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22.5" customHeight="1" x14ac:dyDescent="0.8">
      <c r="A82" s="6" t="s">
        <v>25</v>
      </c>
      <c r="B82" s="7" t="s">
        <v>108</v>
      </c>
      <c r="C82" s="8" t="s">
        <v>109</v>
      </c>
      <c r="D82" s="8">
        <v>3</v>
      </c>
      <c r="E82" s="8" t="s">
        <v>110</v>
      </c>
      <c r="F82" s="10">
        <v>9781480745292</v>
      </c>
      <c r="G82" s="11">
        <v>12.5</v>
      </c>
      <c r="H82" s="12"/>
      <c r="I82" s="13">
        <f t="shared" si="4"/>
        <v>0</v>
      </c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22.5" customHeight="1" x14ac:dyDescent="0.8">
      <c r="A83" s="6" t="s">
        <v>25</v>
      </c>
      <c r="B83" s="7" t="s">
        <v>125</v>
      </c>
      <c r="C83" s="8" t="s">
        <v>84</v>
      </c>
      <c r="D83" s="8">
        <v>14</v>
      </c>
      <c r="E83" s="9" t="s">
        <v>107</v>
      </c>
      <c r="F83" s="10">
        <v>9781480745674</v>
      </c>
      <c r="G83" s="11">
        <v>12.5</v>
      </c>
      <c r="H83" s="12"/>
      <c r="I83" s="13">
        <f t="shared" si="3"/>
        <v>0</v>
      </c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22.5" customHeight="1" x14ac:dyDescent="0.8">
      <c r="A84" s="6" t="s">
        <v>25</v>
      </c>
      <c r="B84" s="7" t="s">
        <v>126</v>
      </c>
      <c r="C84" s="8" t="s">
        <v>47</v>
      </c>
      <c r="D84" s="8">
        <v>18</v>
      </c>
      <c r="E84" s="9" t="s">
        <v>62</v>
      </c>
      <c r="F84" s="10">
        <v>9781480745698</v>
      </c>
      <c r="G84" s="11">
        <v>12.5</v>
      </c>
      <c r="H84" s="12"/>
      <c r="I84" s="13">
        <f t="shared" si="3"/>
        <v>0</v>
      </c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22.5" customHeight="1" x14ac:dyDescent="0.8">
      <c r="A85" s="6" t="s">
        <v>25</v>
      </c>
      <c r="B85" s="7" t="s">
        <v>106</v>
      </c>
      <c r="C85" s="8" t="s">
        <v>84</v>
      </c>
      <c r="D85" s="8">
        <v>14</v>
      </c>
      <c r="E85" s="9" t="s">
        <v>107</v>
      </c>
      <c r="F85" s="10">
        <v>9781480745704</v>
      </c>
      <c r="G85" s="11">
        <v>12.5</v>
      </c>
      <c r="H85" s="12"/>
      <c r="I85" s="13">
        <f t="shared" si="3"/>
        <v>0</v>
      </c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22.5" customHeight="1" x14ac:dyDescent="0.8">
      <c r="A86" s="6" t="s">
        <v>25</v>
      </c>
      <c r="B86" s="7" t="s">
        <v>127</v>
      </c>
      <c r="C86" s="8" t="s">
        <v>47</v>
      </c>
      <c r="D86" s="8">
        <v>18</v>
      </c>
      <c r="E86" s="9" t="s">
        <v>62</v>
      </c>
      <c r="F86" s="10">
        <v>9781480745711</v>
      </c>
      <c r="G86" s="11">
        <v>12.5</v>
      </c>
      <c r="H86" s="12"/>
      <c r="I86" s="13">
        <f t="shared" si="3"/>
        <v>0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22.5" customHeight="1" x14ac:dyDescent="0.8">
      <c r="A87" s="19" t="s">
        <v>33</v>
      </c>
      <c r="B87" s="20" t="s">
        <v>53</v>
      </c>
      <c r="C87" s="21" t="s">
        <v>35</v>
      </c>
      <c r="D87" s="21">
        <v>24</v>
      </c>
      <c r="E87" s="21">
        <v>21</v>
      </c>
      <c r="F87" s="22">
        <v>9781493866588</v>
      </c>
      <c r="G87" s="11">
        <v>12.5</v>
      </c>
      <c r="H87" s="12"/>
      <c r="I87" s="13">
        <f t="shared" si="3"/>
        <v>0</v>
      </c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22.5" customHeight="1" x14ac:dyDescent="0.8">
      <c r="A88" s="19" t="s">
        <v>33</v>
      </c>
      <c r="B88" s="20" t="s">
        <v>55</v>
      </c>
      <c r="C88" s="21" t="s">
        <v>29</v>
      </c>
      <c r="D88" s="21">
        <v>20</v>
      </c>
      <c r="E88" s="21" t="s">
        <v>37</v>
      </c>
      <c r="F88" s="22">
        <v>9781493866601</v>
      </c>
      <c r="G88" s="11">
        <v>12.5</v>
      </c>
      <c r="H88" s="12"/>
      <c r="I88" s="13">
        <f t="shared" si="3"/>
        <v>0</v>
      </c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22.5" customHeight="1" x14ac:dyDescent="0.8">
      <c r="A89" s="19" t="s">
        <v>33</v>
      </c>
      <c r="B89" s="20" t="s">
        <v>41</v>
      </c>
      <c r="C89" s="21" t="s">
        <v>42</v>
      </c>
      <c r="D89" s="21">
        <v>16</v>
      </c>
      <c r="E89" s="21" t="s">
        <v>43</v>
      </c>
      <c r="F89" s="22">
        <v>9781493866502</v>
      </c>
      <c r="G89" s="11">
        <v>12.5</v>
      </c>
      <c r="H89" s="12"/>
      <c r="I89" s="13">
        <f t="shared" si="3"/>
        <v>0</v>
      </c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22.5" customHeight="1" x14ac:dyDescent="0.8">
      <c r="A90" s="19" t="s">
        <v>33</v>
      </c>
      <c r="B90" s="20" t="s">
        <v>44</v>
      </c>
      <c r="C90" s="21" t="s">
        <v>42</v>
      </c>
      <c r="D90" s="21">
        <v>16</v>
      </c>
      <c r="E90" s="21" t="s">
        <v>43</v>
      </c>
      <c r="F90" s="22">
        <v>9781493866519</v>
      </c>
      <c r="G90" s="11">
        <v>12.5</v>
      </c>
      <c r="H90" s="12"/>
      <c r="I90" s="13">
        <f t="shared" si="3"/>
        <v>0</v>
      </c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22.5" customHeight="1" x14ac:dyDescent="0.8">
      <c r="A91" s="19" t="s">
        <v>33</v>
      </c>
      <c r="B91" s="20" t="s">
        <v>54</v>
      </c>
      <c r="C91" s="21" t="s">
        <v>35</v>
      </c>
      <c r="D91" s="21">
        <v>24</v>
      </c>
      <c r="E91" s="21">
        <v>21</v>
      </c>
      <c r="F91" s="22">
        <v>9781493866595</v>
      </c>
      <c r="G91" s="11">
        <v>12.5</v>
      </c>
      <c r="H91" s="12"/>
      <c r="I91" s="13">
        <f t="shared" si="3"/>
        <v>0</v>
      </c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22.5" customHeight="1" x14ac:dyDescent="0.8">
      <c r="A92" s="6" t="s">
        <v>70</v>
      </c>
      <c r="B92" s="7" t="s">
        <v>128</v>
      </c>
      <c r="C92" s="8" t="s">
        <v>129</v>
      </c>
      <c r="D92" s="24" t="s">
        <v>130</v>
      </c>
      <c r="E92" s="24" t="s">
        <v>131</v>
      </c>
      <c r="F92" s="25" t="s">
        <v>132</v>
      </c>
      <c r="G92" s="11">
        <v>10.5</v>
      </c>
      <c r="H92" s="12"/>
      <c r="I92" s="13">
        <f t="shared" si="3"/>
        <v>0</v>
      </c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9.5" customHeight="1" x14ac:dyDescent="0.8">
      <c r="A93" s="26"/>
      <c r="B93" s="26"/>
      <c r="C93" s="27"/>
      <c r="D93" s="28"/>
      <c r="E93" s="29"/>
      <c r="F93" s="30"/>
      <c r="G93" s="303"/>
      <c r="H93" s="32" t="s">
        <v>133</v>
      </c>
      <c r="I93" s="33">
        <f>SUM(I15:I92)</f>
        <v>0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</row>
    <row r="94" spans="1:27" ht="19.5" customHeight="1" x14ac:dyDescent="0.8">
      <c r="A94" s="26"/>
      <c r="B94" s="26"/>
      <c r="C94" s="34"/>
      <c r="D94" s="35"/>
      <c r="E94" s="36"/>
      <c r="F94" s="37"/>
      <c r="G94" s="304"/>
      <c r="H94" s="39" t="s">
        <v>134</v>
      </c>
      <c r="I94" s="40">
        <f>I93*0.05</f>
        <v>0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9.5" customHeight="1" x14ac:dyDescent="0.8">
      <c r="A95" s="5"/>
      <c r="B95" s="41"/>
      <c r="C95" s="42"/>
      <c r="D95" s="43"/>
      <c r="E95" s="43"/>
      <c r="F95" s="44"/>
      <c r="G95" s="305"/>
      <c r="H95" s="39" t="s">
        <v>135</v>
      </c>
      <c r="I95" s="40">
        <f>I93*0.07</f>
        <v>0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9.5" customHeight="1" x14ac:dyDescent="0.8">
      <c r="A96" s="1"/>
      <c r="B96" s="1"/>
      <c r="C96" s="1"/>
      <c r="D96" s="1"/>
      <c r="E96" s="1"/>
      <c r="F96" s="46"/>
      <c r="G96" s="305"/>
      <c r="H96" s="32" t="s">
        <v>136</v>
      </c>
      <c r="I96" s="40">
        <f>I93+I94+I95</f>
        <v>0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s="52" customFormat="1" ht="11.15" customHeight="1" x14ac:dyDescent="0.7">
      <c r="A97" s="1"/>
      <c r="B97" s="48"/>
      <c r="C97" s="48"/>
      <c r="D97" s="48"/>
      <c r="E97" s="49"/>
      <c r="F97" s="50"/>
      <c r="G97" s="65"/>
      <c r="H97" s="51"/>
      <c r="I97" s="51" t="s">
        <v>137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7" s="52" customFormat="1" ht="11.25" customHeight="1" x14ac:dyDescent="0.7">
      <c r="A98" s="1"/>
      <c r="B98" s="48"/>
      <c r="C98" s="48"/>
      <c r="D98" s="48"/>
      <c r="E98" s="49"/>
      <c r="F98" s="50"/>
      <c r="G98" s="65"/>
      <c r="H98" s="51"/>
      <c r="I98" s="51" t="s">
        <v>138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7" s="52" customFormat="1" ht="21" customHeight="1" x14ac:dyDescent="0.7">
      <c r="A99" s="1"/>
      <c r="B99" s="48"/>
      <c r="C99" s="48"/>
      <c r="D99" s="48"/>
      <c r="E99" s="49"/>
      <c r="F99" s="50"/>
      <c r="G99" s="65"/>
      <c r="H99" s="51"/>
      <c r="I99" s="51" t="s">
        <v>139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7" ht="20.25" customHeight="1" x14ac:dyDescent="0.8">
      <c r="A100" s="1"/>
      <c r="B100" s="1"/>
      <c r="C100" s="48"/>
      <c r="D100" s="48"/>
      <c r="E100" s="48"/>
      <c r="F100" s="54"/>
      <c r="G100" s="306"/>
      <c r="H100" s="1"/>
      <c r="I100" s="5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24.75" customHeight="1" x14ac:dyDescent="0.8">
      <c r="A101" s="1"/>
      <c r="B101" s="1"/>
      <c r="C101" s="48"/>
      <c r="D101" s="48"/>
      <c r="E101" s="48"/>
      <c r="F101" s="54"/>
      <c r="G101" s="306"/>
      <c r="H101" s="1"/>
      <c r="I101" s="5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4.75" customHeight="1" x14ac:dyDescent="0.8">
      <c r="A102" s="1"/>
      <c r="B102" s="1"/>
      <c r="C102" s="48"/>
      <c r="D102" s="48"/>
      <c r="E102" s="48"/>
      <c r="F102" s="54"/>
      <c r="G102" s="306"/>
      <c r="H102" s="1"/>
      <c r="I102" s="53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</row>
    <row r="103" spans="1:27" ht="12" customHeight="1" x14ac:dyDescent="0.8">
      <c r="A103" s="1"/>
      <c r="B103" s="1"/>
      <c r="C103" s="48"/>
      <c r="D103" s="48"/>
      <c r="E103" s="48"/>
      <c r="F103" s="54"/>
      <c r="G103" s="306"/>
      <c r="H103" s="1"/>
      <c r="I103" s="53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</row>
    <row r="104" spans="1:27" ht="31.5" customHeight="1" x14ac:dyDescent="0.8">
      <c r="A104" s="1"/>
      <c r="B104" s="1"/>
      <c r="C104" s="48"/>
      <c r="D104" s="48"/>
      <c r="E104" s="48"/>
      <c r="F104" s="54"/>
      <c r="G104" s="306"/>
      <c r="H104" s="1"/>
      <c r="I104" s="5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" customHeight="1" x14ac:dyDescent="0.8">
      <c r="A105" s="1"/>
      <c r="B105" s="1"/>
      <c r="C105" s="48"/>
      <c r="D105" s="48"/>
      <c r="E105" s="48"/>
      <c r="F105" s="54"/>
      <c r="G105" s="306"/>
      <c r="H105" s="1"/>
      <c r="I105" s="5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" customHeight="1" x14ac:dyDescent="0.8">
      <c r="A106" s="1"/>
      <c r="B106" s="1"/>
      <c r="C106" s="48"/>
      <c r="D106" s="48"/>
      <c r="E106" s="48"/>
      <c r="F106" s="54"/>
      <c r="G106" s="306"/>
      <c r="H106" s="1"/>
      <c r="I106" s="5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" customHeight="1" x14ac:dyDescent="0.8">
      <c r="A107" s="1"/>
      <c r="B107" s="1"/>
      <c r="C107" s="48"/>
      <c r="D107" s="48"/>
      <c r="E107" s="48"/>
      <c r="F107" s="54"/>
      <c r="G107" s="306"/>
      <c r="H107" s="1"/>
      <c r="I107" s="5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" customHeight="1" x14ac:dyDescent="0.8">
      <c r="A108" s="1"/>
      <c r="B108" s="1"/>
      <c r="C108" s="48"/>
      <c r="D108" s="48"/>
      <c r="E108" s="48"/>
      <c r="F108" s="54"/>
      <c r="G108" s="306"/>
      <c r="H108" s="1"/>
      <c r="I108" s="5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" customHeight="1" x14ac:dyDescent="0.8">
      <c r="A109" s="1"/>
      <c r="B109" s="1"/>
      <c r="C109" s="48"/>
      <c r="D109" s="48"/>
      <c r="E109" s="48"/>
      <c r="F109" s="54"/>
      <c r="G109" s="306"/>
      <c r="H109" s="1"/>
      <c r="I109" s="5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" customHeight="1" x14ac:dyDescent="0.8">
      <c r="A110" s="1"/>
      <c r="B110" s="1"/>
      <c r="C110" s="48"/>
      <c r="D110" s="48"/>
      <c r="E110" s="48"/>
      <c r="F110" s="54"/>
      <c r="G110" s="306"/>
      <c r="H110" s="1"/>
      <c r="I110" s="5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" customHeight="1" x14ac:dyDescent="0.8">
      <c r="A111" s="1"/>
      <c r="B111" s="1"/>
      <c r="C111" s="48"/>
      <c r="D111" s="48"/>
      <c r="E111" s="48"/>
      <c r="F111" s="54"/>
      <c r="G111" s="306"/>
      <c r="H111" s="1"/>
      <c r="I111" s="5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" customHeight="1" x14ac:dyDescent="0.8">
      <c r="A112" s="1"/>
      <c r="B112" s="1"/>
      <c r="C112" s="48"/>
      <c r="D112" s="48"/>
      <c r="E112" s="48"/>
      <c r="F112" s="54"/>
      <c r="G112" s="306"/>
      <c r="H112" s="1"/>
      <c r="I112" s="5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" customHeight="1" x14ac:dyDescent="0.8">
      <c r="A113" s="1"/>
      <c r="B113" s="1"/>
      <c r="C113" s="48"/>
      <c r="D113" s="48"/>
      <c r="E113" s="48"/>
      <c r="F113" s="54"/>
      <c r="G113" s="306"/>
      <c r="H113" s="1"/>
      <c r="I113" s="5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" customHeight="1" x14ac:dyDescent="0.8">
      <c r="A114" s="1"/>
      <c r="B114" s="1"/>
      <c r="C114" s="48"/>
      <c r="D114" s="48"/>
      <c r="E114" s="48"/>
      <c r="F114" s="54"/>
      <c r="G114" s="306"/>
      <c r="H114" s="1"/>
      <c r="I114" s="5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" customHeight="1" x14ac:dyDescent="0.8">
      <c r="A115" s="1"/>
      <c r="B115" s="1"/>
      <c r="C115" s="48"/>
      <c r="D115" s="48"/>
      <c r="E115" s="48"/>
      <c r="F115" s="54"/>
      <c r="G115" s="306"/>
      <c r="H115" s="1"/>
      <c r="I115" s="5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" customHeight="1" x14ac:dyDescent="0.8">
      <c r="A116" s="1"/>
      <c r="B116" s="1"/>
      <c r="C116" s="48"/>
      <c r="D116" s="48"/>
      <c r="E116" s="48"/>
      <c r="F116" s="54"/>
      <c r="G116" s="306"/>
      <c r="H116" s="1"/>
      <c r="I116" s="5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" customHeight="1" x14ac:dyDescent="0.8">
      <c r="A117" s="1"/>
      <c r="B117" s="1"/>
      <c r="C117" s="48"/>
      <c r="D117" s="48"/>
      <c r="E117" s="48"/>
      <c r="F117" s="54"/>
      <c r="G117" s="306"/>
      <c r="H117" s="1"/>
      <c r="I117" s="5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" customHeight="1" x14ac:dyDescent="0.8">
      <c r="A118" s="1"/>
      <c r="B118" s="1"/>
      <c r="C118" s="48"/>
      <c r="D118" s="48"/>
      <c r="E118" s="48"/>
      <c r="F118" s="54"/>
      <c r="G118" s="306"/>
      <c r="H118" s="1"/>
      <c r="I118" s="5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" customHeight="1" x14ac:dyDescent="0.8">
      <c r="A119" s="1"/>
      <c r="B119" s="1"/>
      <c r="C119" s="48"/>
      <c r="D119" s="48"/>
      <c r="E119" s="48"/>
      <c r="F119" s="54"/>
      <c r="G119" s="306"/>
      <c r="H119" s="1"/>
      <c r="I119" s="5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" customHeight="1" x14ac:dyDescent="0.8">
      <c r="A120" s="1"/>
      <c r="B120" s="1"/>
      <c r="C120" s="48"/>
      <c r="D120" s="48"/>
      <c r="E120" s="48"/>
      <c r="F120" s="54"/>
      <c r="G120" s="306"/>
      <c r="H120" s="1"/>
      <c r="I120" s="5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" customHeight="1" x14ac:dyDescent="0.8">
      <c r="A121" s="1"/>
      <c r="B121" s="1"/>
      <c r="C121" s="48"/>
      <c r="D121" s="48"/>
      <c r="E121" s="48"/>
      <c r="F121" s="54"/>
      <c r="G121" s="306"/>
      <c r="H121" s="1"/>
      <c r="I121" s="5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" customHeight="1" x14ac:dyDescent="0.8">
      <c r="A122" s="1"/>
      <c r="B122" s="1"/>
      <c r="C122" s="48"/>
      <c r="D122" s="48"/>
      <c r="E122" s="48"/>
      <c r="F122" s="54"/>
      <c r="G122" s="306"/>
      <c r="H122" s="1"/>
      <c r="I122" s="5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" customHeight="1" x14ac:dyDescent="0.8">
      <c r="A123" s="1"/>
      <c r="B123" s="1"/>
      <c r="C123" s="48"/>
      <c r="D123" s="48"/>
      <c r="E123" s="48"/>
      <c r="F123" s="54"/>
      <c r="G123" s="306"/>
      <c r="H123" s="1"/>
      <c r="I123" s="5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" customHeight="1" x14ac:dyDescent="0.8">
      <c r="A124" s="1"/>
      <c r="B124" s="1"/>
      <c r="C124" s="48"/>
      <c r="D124" s="48"/>
      <c r="E124" s="48"/>
      <c r="F124" s="54"/>
      <c r="G124" s="306"/>
      <c r="H124" s="1"/>
      <c r="I124" s="5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" customHeight="1" x14ac:dyDescent="0.8">
      <c r="A125" s="1"/>
      <c r="B125" s="1"/>
      <c r="C125" s="48"/>
      <c r="D125" s="48"/>
      <c r="E125" s="48"/>
      <c r="F125" s="54"/>
      <c r="G125" s="306"/>
      <c r="H125" s="1"/>
      <c r="I125" s="5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" customHeight="1" x14ac:dyDescent="0.8">
      <c r="A126" s="1"/>
      <c r="B126" s="1"/>
      <c r="C126" s="48"/>
      <c r="D126" s="48"/>
      <c r="E126" s="48"/>
      <c r="F126" s="54"/>
      <c r="G126" s="306"/>
      <c r="H126" s="1"/>
      <c r="I126" s="5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" customHeight="1" x14ac:dyDescent="0.8">
      <c r="A127" s="1"/>
      <c r="B127" s="1"/>
      <c r="C127" s="48"/>
      <c r="D127" s="48"/>
      <c r="E127" s="48"/>
      <c r="F127" s="54"/>
      <c r="G127" s="306"/>
      <c r="H127" s="1"/>
      <c r="I127" s="5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" customHeight="1" x14ac:dyDescent="0.8">
      <c r="A128" s="1"/>
      <c r="B128" s="1"/>
      <c r="C128" s="48"/>
      <c r="D128" s="48"/>
      <c r="E128" s="48"/>
      <c r="F128" s="54"/>
      <c r="G128" s="306"/>
      <c r="H128" s="1"/>
      <c r="I128" s="5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" customHeight="1" x14ac:dyDescent="0.8">
      <c r="A129" s="1"/>
      <c r="B129" s="1"/>
      <c r="C129" s="48"/>
      <c r="D129" s="48"/>
      <c r="E129" s="48"/>
      <c r="F129" s="54"/>
      <c r="G129" s="306"/>
      <c r="H129" s="1"/>
      <c r="I129" s="5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" customHeight="1" x14ac:dyDescent="0.8">
      <c r="A130" s="1"/>
      <c r="B130" s="1"/>
      <c r="C130" s="48"/>
      <c r="D130" s="48"/>
      <c r="E130" s="48"/>
      <c r="F130" s="54"/>
      <c r="G130" s="306"/>
      <c r="H130" s="1"/>
      <c r="I130" s="5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" customHeight="1" x14ac:dyDescent="0.8">
      <c r="A131" s="1"/>
      <c r="B131" s="1"/>
      <c r="C131" s="48"/>
      <c r="D131" s="48"/>
      <c r="E131" s="48"/>
      <c r="F131" s="54"/>
      <c r="G131" s="306"/>
      <c r="H131" s="1"/>
      <c r="I131" s="5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" customHeight="1" x14ac:dyDescent="0.8">
      <c r="A132" s="1"/>
      <c r="B132" s="1"/>
      <c r="C132" s="48"/>
      <c r="D132" s="48"/>
      <c r="E132" s="48"/>
      <c r="F132" s="54"/>
      <c r="G132" s="306"/>
      <c r="H132" s="1"/>
      <c r="I132" s="5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" customHeight="1" x14ac:dyDescent="0.8">
      <c r="A133" s="1"/>
      <c r="B133" s="1"/>
      <c r="C133" s="48"/>
      <c r="D133" s="48"/>
      <c r="E133" s="48"/>
      <c r="F133" s="54"/>
      <c r="G133" s="306"/>
      <c r="H133" s="1"/>
      <c r="I133" s="5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" customHeight="1" x14ac:dyDescent="0.8">
      <c r="A134" s="1"/>
      <c r="B134" s="1"/>
      <c r="C134" s="48"/>
      <c r="D134" s="48"/>
      <c r="E134" s="48"/>
      <c r="F134" s="54"/>
      <c r="G134" s="306"/>
      <c r="H134" s="1"/>
      <c r="I134" s="5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" customHeight="1" x14ac:dyDescent="0.8">
      <c r="A135" s="1"/>
      <c r="B135" s="1"/>
      <c r="C135" s="48"/>
      <c r="D135" s="48"/>
      <c r="E135" s="48"/>
      <c r="F135" s="54"/>
      <c r="G135" s="306"/>
      <c r="H135" s="1"/>
      <c r="I135" s="5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" customHeight="1" x14ac:dyDescent="0.8">
      <c r="A136" s="1"/>
      <c r="B136" s="1"/>
      <c r="C136" s="48"/>
      <c r="D136" s="48"/>
      <c r="E136" s="48"/>
      <c r="F136" s="54"/>
      <c r="G136" s="306"/>
      <c r="H136" s="1"/>
      <c r="I136" s="5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" customHeight="1" x14ac:dyDescent="0.8">
      <c r="A137" s="1"/>
      <c r="B137" s="1"/>
      <c r="C137" s="48"/>
      <c r="D137" s="48"/>
      <c r="E137" s="48"/>
      <c r="F137" s="54"/>
      <c r="G137" s="306"/>
      <c r="H137" s="1"/>
      <c r="I137" s="5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" customHeight="1" x14ac:dyDescent="0.8">
      <c r="A138" s="1"/>
      <c r="B138" s="1"/>
      <c r="C138" s="48"/>
      <c r="D138" s="48"/>
      <c r="E138" s="48"/>
      <c r="F138" s="54"/>
      <c r="G138" s="306"/>
      <c r="H138" s="1"/>
      <c r="I138" s="5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" customHeight="1" x14ac:dyDescent="0.8">
      <c r="A139" s="1"/>
      <c r="B139" s="1"/>
      <c r="C139" s="48"/>
      <c r="D139" s="48"/>
      <c r="E139" s="48"/>
      <c r="F139" s="54"/>
      <c r="G139" s="306"/>
      <c r="H139" s="1"/>
      <c r="I139" s="5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" customHeight="1" x14ac:dyDescent="0.8">
      <c r="A140" s="1"/>
      <c r="B140" s="1"/>
      <c r="C140" s="48"/>
      <c r="D140" s="48"/>
      <c r="E140" s="48"/>
      <c r="F140" s="54"/>
      <c r="G140" s="306"/>
      <c r="H140" s="1"/>
      <c r="I140" s="5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" customHeight="1" x14ac:dyDescent="0.8">
      <c r="A141" s="1"/>
      <c r="B141" s="1"/>
      <c r="C141" s="48"/>
      <c r="D141" s="48"/>
      <c r="E141" s="48"/>
      <c r="F141" s="54"/>
      <c r="G141" s="306"/>
      <c r="H141" s="1"/>
      <c r="I141" s="5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" customHeight="1" x14ac:dyDescent="0.8">
      <c r="A142" s="1"/>
      <c r="B142" s="1"/>
      <c r="C142" s="48"/>
      <c r="D142" s="48"/>
      <c r="E142" s="48"/>
      <c r="F142" s="54"/>
      <c r="G142" s="306"/>
      <c r="H142" s="1"/>
      <c r="I142" s="5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" customHeight="1" x14ac:dyDescent="0.8">
      <c r="A143" s="1"/>
      <c r="B143" s="1"/>
      <c r="C143" s="48"/>
      <c r="D143" s="48"/>
      <c r="E143" s="48"/>
      <c r="F143" s="54"/>
      <c r="G143" s="306"/>
      <c r="H143" s="1"/>
      <c r="I143" s="5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" customHeight="1" x14ac:dyDescent="0.8">
      <c r="A144" s="1"/>
      <c r="B144" s="1"/>
      <c r="C144" s="48"/>
      <c r="D144" s="48"/>
      <c r="E144" s="48"/>
      <c r="F144" s="54"/>
      <c r="G144" s="306"/>
      <c r="H144" s="1"/>
      <c r="I144" s="5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" customHeight="1" x14ac:dyDescent="0.8">
      <c r="A145" s="1"/>
      <c r="B145" s="1"/>
      <c r="C145" s="48"/>
      <c r="D145" s="48"/>
      <c r="E145" s="48"/>
      <c r="F145" s="54"/>
      <c r="G145" s="306"/>
      <c r="H145" s="1"/>
      <c r="I145" s="5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" customHeight="1" x14ac:dyDescent="0.8">
      <c r="A146" s="1"/>
      <c r="B146" s="1"/>
      <c r="C146" s="48"/>
      <c r="D146" s="48"/>
      <c r="E146" s="48"/>
      <c r="F146" s="54"/>
      <c r="G146" s="306"/>
      <c r="H146" s="1"/>
      <c r="I146" s="5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" customHeight="1" x14ac:dyDescent="0.8">
      <c r="A147" s="1"/>
      <c r="B147" s="1"/>
      <c r="C147" s="48"/>
      <c r="D147" s="48"/>
      <c r="E147" s="48"/>
      <c r="F147" s="54"/>
      <c r="G147" s="306"/>
      <c r="H147" s="1"/>
      <c r="I147" s="5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" customHeight="1" x14ac:dyDescent="0.8">
      <c r="A148" s="1"/>
      <c r="B148" s="1"/>
      <c r="C148" s="48"/>
      <c r="D148" s="48"/>
      <c r="E148" s="48"/>
      <c r="F148" s="54"/>
      <c r="G148" s="306"/>
      <c r="H148" s="1"/>
      <c r="I148" s="5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" customHeight="1" x14ac:dyDescent="0.8">
      <c r="A149" s="1"/>
      <c r="B149" s="1"/>
      <c r="C149" s="48"/>
      <c r="D149" s="48"/>
      <c r="E149" s="48"/>
      <c r="F149" s="54"/>
      <c r="G149" s="306"/>
      <c r="H149" s="1"/>
      <c r="I149" s="5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" customHeight="1" x14ac:dyDescent="0.8">
      <c r="A150" s="1"/>
      <c r="B150" s="1"/>
      <c r="C150" s="48"/>
      <c r="D150" s="48"/>
      <c r="E150" s="48"/>
      <c r="F150" s="54"/>
      <c r="G150" s="306"/>
      <c r="H150" s="1"/>
      <c r="I150" s="5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" customHeight="1" x14ac:dyDescent="0.8">
      <c r="A151" s="1"/>
      <c r="B151" s="1"/>
      <c r="C151" s="48"/>
      <c r="D151" s="48"/>
      <c r="E151" s="48"/>
      <c r="F151" s="54"/>
      <c r="G151" s="306"/>
      <c r="H151" s="1"/>
      <c r="I151" s="5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" customHeight="1" x14ac:dyDescent="0.8">
      <c r="A152" s="1"/>
      <c r="B152" s="1"/>
      <c r="C152" s="48"/>
      <c r="D152" s="48"/>
      <c r="E152" s="48"/>
      <c r="F152" s="54"/>
      <c r="G152" s="306"/>
      <c r="H152" s="1"/>
      <c r="I152" s="5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" customHeight="1" x14ac:dyDescent="0.8">
      <c r="A153" s="1"/>
      <c r="B153" s="1"/>
      <c r="C153" s="48"/>
      <c r="D153" s="48"/>
      <c r="E153" s="48"/>
      <c r="F153" s="54"/>
      <c r="G153" s="306"/>
      <c r="H153" s="1"/>
      <c r="I153" s="5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" customHeight="1" x14ac:dyDescent="0.8">
      <c r="A154" s="1"/>
      <c r="B154" s="1"/>
      <c r="C154" s="48"/>
      <c r="D154" s="48"/>
      <c r="E154" s="48"/>
      <c r="F154" s="54"/>
      <c r="G154" s="306"/>
      <c r="H154" s="1"/>
      <c r="I154" s="5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" customHeight="1" x14ac:dyDescent="0.8">
      <c r="A155" s="1"/>
      <c r="B155" s="1"/>
      <c r="C155" s="48"/>
      <c r="D155" s="48"/>
      <c r="E155" s="48"/>
      <c r="F155" s="54"/>
      <c r="G155" s="306"/>
      <c r="H155" s="1"/>
      <c r="I155" s="5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" customHeight="1" x14ac:dyDescent="0.8">
      <c r="A156" s="1"/>
      <c r="B156" s="1"/>
      <c r="C156" s="48"/>
      <c r="D156" s="48"/>
      <c r="E156" s="48"/>
      <c r="F156" s="54"/>
      <c r="G156" s="306"/>
      <c r="H156" s="1"/>
      <c r="I156" s="5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" customHeight="1" x14ac:dyDescent="0.8">
      <c r="A157" s="1"/>
      <c r="B157" s="1"/>
      <c r="C157" s="48"/>
      <c r="D157" s="48"/>
      <c r="E157" s="48"/>
      <c r="F157" s="54"/>
      <c r="G157" s="306"/>
      <c r="H157" s="1"/>
      <c r="I157" s="5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" customHeight="1" x14ac:dyDescent="0.8">
      <c r="A158" s="1"/>
      <c r="B158" s="1"/>
      <c r="C158" s="48"/>
      <c r="D158" s="48"/>
      <c r="E158" s="48"/>
      <c r="F158" s="54"/>
      <c r="G158" s="306"/>
      <c r="H158" s="1"/>
      <c r="I158" s="5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" customHeight="1" x14ac:dyDescent="0.8">
      <c r="A159" s="1"/>
      <c r="B159" s="1"/>
      <c r="C159" s="48"/>
      <c r="D159" s="48"/>
      <c r="E159" s="48"/>
      <c r="F159" s="54"/>
      <c r="G159" s="306"/>
      <c r="H159" s="1"/>
      <c r="I159" s="5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" customHeight="1" x14ac:dyDescent="0.8">
      <c r="A160" s="1"/>
      <c r="B160" s="1"/>
      <c r="C160" s="48"/>
      <c r="D160" s="48"/>
      <c r="E160" s="48"/>
      <c r="F160" s="54"/>
      <c r="G160" s="306"/>
      <c r="H160" s="1"/>
      <c r="I160" s="5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" customHeight="1" x14ac:dyDescent="0.8">
      <c r="A161" s="1"/>
      <c r="B161" s="1"/>
      <c r="C161" s="48"/>
      <c r="D161" s="48"/>
      <c r="E161" s="48"/>
      <c r="F161" s="54"/>
      <c r="G161" s="306"/>
      <c r="H161" s="1"/>
      <c r="I161" s="5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" customHeight="1" x14ac:dyDescent="0.8">
      <c r="A162" s="1"/>
      <c r="B162" s="1"/>
      <c r="C162" s="48"/>
      <c r="D162" s="48"/>
      <c r="E162" s="48"/>
      <c r="F162" s="54"/>
      <c r="G162" s="306"/>
      <c r="H162" s="1"/>
      <c r="I162" s="5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" customHeight="1" x14ac:dyDescent="0.8">
      <c r="A163" s="1"/>
      <c r="B163" s="1"/>
      <c r="C163" s="48"/>
      <c r="D163" s="48"/>
      <c r="E163" s="48"/>
      <c r="F163" s="54"/>
      <c r="G163" s="306"/>
      <c r="H163" s="1"/>
      <c r="I163" s="5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" customHeight="1" x14ac:dyDescent="0.8">
      <c r="A164" s="1"/>
      <c r="B164" s="1"/>
      <c r="C164" s="48"/>
      <c r="D164" s="48"/>
      <c r="E164" s="48"/>
      <c r="F164" s="54"/>
      <c r="G164" s="306"/>
      <c r="H164" s="1"/>
      <c r="I164" s="5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" customHeight="1" x14ac:dyDescent="0.8">
      <c r="A165" s="1"/>
      <c r="B165" s="1"/>
      <c r="C165" s="48"/>
      <c r="D165" s="48"/>
      <c r="E165" s="48"/>
      <c r="F165" s="54"/>
      <c r="G165" s="306"/>
      <c r="H165" s="1"/>
      <c r="I165" s="5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" customHeight="1" x14ac:dyDescent="0.8">
      <c r="A166" s="1"/>
      <c r="B166" s="1"/>
      <c r="C166" s="48"/>
      <c r="D166" s="48"/>
      <c r="E166" s="48"/>
      <c r="F166" s="54"/>
      <c r="G166" s="306"/>
      <c r="H166" s="1"/>
      <c r="I166" s="5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" customHeight="1" x14ac:dyDescent="0.8">
      <c r="A167" s="1"/>
      <c r="B167" s="1"/>
      <c r="C167" s="48"/>
      <c r="D167" s="48"/>
      <c r="E167" s="48"/>
      <c r="F167" s="54"/>
      <c r="G167" s="306"/>
      <c r="H167" s="1"/>
      <c r="I167" s="5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" customHeight="1" x14ac:dyDescent="0.8">
      <c r="A168" s="1"/>
      <c r="B168" s="1"/>
      <c r="C168" s="48"/>
      <c r="D168" s="48"/>
      <c r="E168" s="48"/>
      <c r="F168" s="54"/>
      <c r="G168" s="306"/>
      <c r="H168" s="1"/>
      <c r="I168" s="5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" customHeight="1" x14ac:dyDescent="0.8">
      <c r="A169" s="1"/>
      <c r="B169" s="1"/>
      <c r="C169" s="48"/>
      <c r="D169" s="48"/>
      <c r="E169" s="48"/>
      <c r="F169" s="54"/>
      <c r="G169" s="306"/>
      <c r="H169" s="1"/>
      <c r="I169" s="5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" customHeight="1" x14ac:dyDescent="0.8">
      <c r="A170" s="1"/>
      <c r="B170" s="1"/>
      <c r="C170" s="48"/>
      <c r="D170" s="48"/>
      <c r="E170" s="48"/>
      <c r="F170" s="54"/>
      <c r="G170" s="306"/>
      <c r="H170" s="1"/>
      <c r="I170" s="5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" customHeight="1" x14ac:dyDescent="0.8">
      <c r="A171" s="1"/>
      <c r="B171" s="1"/>
      <c r="C171" s="48"/>
      <c r="D171" s="48"/>
      <c r="E171" s="48"/>
      <c r="F171" s="54"/>
      <c r="G171" s="306"/>
      <c r="H171" s="1"/>
      <c r="I171" s="5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" customHeight="1" x14ac:dyDescent="0.8">
      <c r="A172" s="1"/>
      <c r="B172" s="1"/>
      <c r="C172" s="48"/>
      <c r="D172" s="48"/>
      <c r="E172" s="48"/>
      <c r="F172" s="54"/>
      <c r="G172" s="306"/>
      <c r="H172" s="1"/>
      <c r="I172" s="5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" customHeight="1" x14ac:dyDescent="0.8">
      <c r="A173" s="1"/>
      <c r="B173" s="1"/>
      <c r="C173" s="48"/>
      <c r="D173" s="48"/>
      <c r="E173" s="48"/>
      <c r="F173" s="54"/>
      <c r="G173" s="306"/>
      <c r="H173" s="1"/>
      <c r="I173" s="5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" customHeight="1" x14ac:dyDescent="0.8">
      <c r="A174" s="1"/>
      <c r="B174" s="1"/>
      <c r="C174" s="48"/>
      <c r="D174" s="48"/>
      <c r="E174" s="48"/>
      <c r="F174" s="54"/>
      <c r="G174" s="306"/>
      <c r="H174" s="1"/>
      <c r="I174" s="5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" customHeight="1" x14ac:dyDescent="0.8">
      <c r="A175" s="1"/>
      <c r="B175" s="1"/>
      <c r="C175" s="48"/>
      <c r="D175" s="48"/>
      <c r="E175" s="48"/>
      <c r="F175" s="54"/>
      <c r="G175" s="306"/>
      <c r="H175" s="1"/>
      <c r="I175" s="5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" customHeight="1" x14ac:dyDescent="0.8">
      <c r="A176" s="1"/>
      <c r="B176" s="1"/>
      <c r="C176" s="48"/>
      <c r="D176" s="48"/>
      <c r="E176" s="48"/>
      <c r="F176" s="54"/>
      <c r="G176" s="306"/>
      <c r="H176" s="1"/>
      <c r="I176" s="5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" customHeight="1" x14ac:dyDescent="0.8">
      <c r="A177" s="1"/>
      <c r="B177" s="1"/>
      <c r="C177" s="48"/>
      <c r="D177" s="48"/>
      <c r="E177" s="48"/>
      <c r="F177" s="54"/>
      <c r="G177" s="306"/>
      <c r="H177" s="1"/>
      <c r="I177" s="5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" customHeight="1" x14ac:dyDescent="0.8">
      <c r="A178" s="1"/>
      <c r="B178" s="1"/>
      <c r="C178" s="48"/>
      <c r="D178" s="48"/>
      <c r="E178" s="48"/>
      <c r="F178" s="54"/>
      <c r="G178" s="306"/>
      <c r="H178" s="1"/>
      <c r="I178" s="5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" customHeight="1" x14ac:dyDescent="0.8">
      <c r="A179" s="1"/>
      <c r="B179" s="1"/>
      <c r="C179" s="48"/>
      <c r="D179" s="48"/>
      <c r="E179" s="48"/>
      <c r="F179" s="54"/>
      <c r="G179" s="306"/>
      <c r="H179" s="1"/>
      <c r="I179" s="5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" customHeight="1" x14ac:dyDescent="0.8">
      <c r="A180" s="1"/>
      <c r="B180" s="1"/>
      <c r="C180" s="48"/>
      <c r="D180" s="48"/>
      <c r="E180" s="48"/>
      <c r="F180" s="54"/>
      <c r="G180" s="306"/>
      <c r="H180" s="1"/>
      <c r="I180" s="5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" customHeight="1" x14ac:dyDescent="0.8">
      <c r="A181" s="1"/>
      <c r="B181" s="1"/>
      <c r="C181" s="48"/>
      <c r="D181" s="48"/>
      <c r="E181" s="48"/>
      <c r="F181" s="54"/>
      <c r="G181" s="306"/>
      <c r="H181" s="1"/>
      <c r="I181" s="5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" customHeight="1" x14ac:dyDescent="0.8">
      <c r="A182" s="1"/>
      <c r="B182" s="1"/>
      <c r="C182" s="48"/>
      <c r="D182" s="48"/>
      <c r="E182" s="48"/>
      <c r="F182" s="54"/>
      <c r="G182" s="306"/>
      <c r="H182" s="1"/>
      <c r="I182" s="5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" customHeight="1" x14ac:dyDescent="0.8">
      <c r="A183" s="1"/>
      <c r="B183" s="1"/>
      <c r="C183" s="48"/>
      <c r="D183" s="48"/>
      <c r="E183" s="48"/>
      <c r="F183" s="54"/>
      <c r="G183" s="306"/>
      <c r="H183" s="1"/>
      <c r="I183" s="5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" customHeight="1" x14ac:dyDescent="0.8">
      <c r="A184" s="1"/>
      <c r="B184" s="1"/>
      <c r="C184" s="48"/>
      <c r="D184" s="48"/>
      <c r="E184" s="48"/>
      <c r="F184" s="54"/>
      <c r="G184" s="306"/>
      <c r="H184" s="1"/>
      <c r="I184" s="5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" customHeight="1" x14ac:dyDescent="0.8">
      <c r="A185" s="1"/>
      <c r="B185" s="1"/>
      <c r="C185" s="48"/>
      <c r="D185" s="48"/>
      <c r="E185" s="48"/>
      <c r="F185" s="54"/>
      <c r="G185" s="306"/>
      <c r="H185" s="1"/>
      <c r="I185" s="5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" customHeight="1" x14ac:dyDescent="0.8">
      <c r="A186" s="1"/>
      <c r="B186" s="1"/>
      <c r="C186" s="48"/>
      <c r="D186" s="48"/>
      <c r="E186" s="48"/>
      <c r="F186" s="54"/>
      <c r="G186" s="306"/>
      <c r="H186" s="1"/>
      <c r="I186" s="5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" customHeight="1" x14ac:dyDescent="0.8">
      <c r="A187" s="1"/>
      <c r="B187" s="1"/>
      <c r="C187" s="48"/>
      <c r="D187" s="48"/>
      <c r="E187" s="48"/>
      <c r="F187" s="54"/>
      <c r="G187" s="306"/>
      <c r="H187" s="1"/>
      <c r="I187" s="5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" customHeight="1" x14ac:dyDescent="0.8">
      <c r="A188" s="1"/>
      <c r="B188" s="1"/>
      <c r="C188" s="48"/>
      <c r="D188" s="48"/>
      <c r="E188" s="48"/>
      <c r="F188" s="54"/>
      <c r="G188" s="306"/>
      <c r="H188" s="1"/>
      <c r="I188" s="5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" customHeight="1" x14ac:dyDescent="0.8">
      <c r="A189" s="1"/>
      <c r="B189" s="1"/>
      <c r="C189" s="48"/>
      <c r="D189" s="48"/>
      <c r="E189" s="48"/>
      <c r="F189" s="54"/>
      <c r="G189" s="306"/>
      <c r="H189" s="1"/>
      <c r="I189" s="5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" customHeight="1" x14ac:dyDescent="0.8">
      <c r="A190" s="1"/>
      <c r="B190" s="1"/>
      <c r="C190" s="48"/>
      <c r="D190" s="48"/>
      <c r="E190" s="48"/>
      <c r="F190" s="54"/>
      <c r="G190" s="306"/>
      <c r="H190" s="1"/>
      <c r="I190" s="5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" customHeight="1" x14ac:dyDescent="0.8">
      <c r="A191" s="1"/>
      <c r="B191" s="1"/>
      <c r="C191" s="48"/>
      <c r="D191" s="48"/>
      <c r="E191" s="48"/>
      <c r="F191" s="54"/>
      <c r="G191" s="306"/>
      <c r="H191" s="1"/>
      <c r="I191" s="5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" customHeight="1" x14ac:dyDescent="0.8">
      <c r="A192" s="1"/>
      <c r="B192" s="1"/>
      <c r="C192" s="48"/>
      <c r="D192" s="48"/>
      <c r="E192" s="48"/>
      <c r="F192" s="54"/>
      <c r="G192" s="306"/>
      <c r="H192" s="1"/>
      <c r="I192" s="5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" customHeight="1" x14ac:dyDescent="0.8">
      <c r="A193" s="1"/>
      <c r="B193" s="1"/>
      <c r="C193" s="48"/>
      <c r="D193" s="48"/>
      <c r="E193" s="48"/>
      <c r="F193" s="54"/>
      <c r="G193" s="306"/>
      <c r="H193" s="1"/>
      <c r="I193" s="5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" customHeight="1" x14ac:dyDescent="0.8">
      <c r="A194" s="1"/>
      <c r="B194" s="1"/>
      <c r="C194" s="48"/>
      <c r="D194" s="48"/>
      <c r="E194" s="48"/>
      <c r="F194" s="54"/>
      <c r="G194" s="306"/>
      <c r="H194" s="1"/>
      <c r="I194" s="5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" customHeight="1" x14ac:dyDescent="0.8">
      <c r="A195" s="1"/>
      <c r="B195" s="1"/>
      <c r="C195" s="48"/>
      <c r="D195" s="48"/>
      <c r="E195" s="48"/>
      <c r="F195" s="54"/>
      <c r="G195" s="306"/>
      <c r="H195" s="1"/>
      <c r="I195" s="5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" customHeight="1" x14ac:dyDescent="0.8">
      <c r="A196" s="1"/>
      <c r="B196" s="1"/>
      <c r="C196" s="48"/>
      <c r="D196" s="48"/>
      <c r="E196" s="48"/>
      <c r="F196" s="54"/>
      <c r="G196" s="306"/>
      <c r="H196" s="1"/>
      <c r="I196" s="5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" customHeight="1" x14ac:dyDescent="0.8">
      <c r="A197" s="1"/>
      <c r="B197" s="1"/>
      <c r="C197" s="48"/>
      <c r="D197" s="48"/>
      <c r="E197" s="48"/>
      <c r="F197" s="54"/>
      <c r="G197" s="306"/>
      <c r="H197" s="1"/>
      <c r="I197" s="5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" customHeight="1" x14ac:dyDescent="0.8">
      <c r="A198" s="1"/>
      <c r="B198" s="1"/>
      <c r="C198" s="48"/>
      <c r="D198" s="48"/>
      <c r="E198" s="48"/>
      <c r="F198" s="54"/>
      <c r="G198" s="306"/>
      <c r="H198" s="1"/>
      <c r="I198" s="5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" customHeight="1" x14ac:dyDescent="0.8">
      <c r="A199" s="1"/>
      <c r="B199" s="1"/>
      <c r="C199" s="48"/>
      <c r="D199" s="48"/>
      <c r="E199" s="48"/>
      <c r="F199" s="54"/>
      <c r="G199" s="306"/>
      <c r="H199" s="1"/>
      <c r="I199" s="5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" customHeight="1" x14ac:dyDescent="0.8">
      <c r="A200" s="1"/>
      <c r="B200" s="1"/>
      <c r="C200" s="48"/>
      <c r="D200" s="48"/>
      <c r="E200" s="48"/>
      <c r="F200" s="54"/>
      <c r="G200" s="306"/>
      <c r="H200" s="1"/>
      <c r="I200" s="5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" customHeight="1" x14ac:dyDescent="0.8">
      <c r="A201" s="1"/>
      <c r="B201" s="1"/>
      <c r="C201" s="48"/>
      <c r="D201" s="48"/>
      <c r="E201" s="48"/>
      <c r="F201" s="54"/>
      <c r="G201" s="306"/>
      <c r="H201" s="1"/>
      <c r="I201" s="5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" customHeight="1" x14ac:dyDescent="0.8">
      <c r="A202" s="1"/>
      <c r="B202" s="1"/>
      <c r="C202" s="48"/>
      <c r="D202" s="48"/>
      <c r="E202" s="48"/>
      <c r="F202" s="54"/>
      <c r="G202" s="306"/>
      <c r="H202" s="1"/>
      <c r="I202" s="5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" customHeight="1" x14ac:dyDescent="0.8">
      <c r="A203" s="1"/>
      <c r="B203" s="1"/>
      <c r="C203" s="48"/>
      <c r="D203" s="48"/>
      <c r="E203" s="48"/>
      <c r="F203" s="54"/>
      <c r="G203" s="306"/>
      <c r="H203" s="1"/>
      <c r="I203" s="5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" customHeight="1" x14ac:dyDescent="0.8">
      <c r="A204" s="1"/>
      <c r="B204" s="1"/>
      <c r="C204" s="48"/>
      <c r="D204" s="48"/>
      <c r="E204" s="48"/>
      <c r="F204" s="54"/>
      <c r="G204" s="306"/>
      <c r="H204" s="1"/>
      <c r="I204" s="5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" customHeight="1" x14ac:dyDescent="0.8">
      <c r="A205" s="1"/>
      <c r="B205" s="1"/>
      <c r="C205" s="48"/>
      <c r="D205" s="48"/>
      <c r="E205" s="48"/>
      <c r="F205" s="54"/>
      <c r="G205" s="306"/>
      <c r="H205" s="1"/>
      <c r="I205" s="5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" customHeight="1" x14ac:dyDescent="0.8">
      <c r="A206" s="1"/>
      <c r="B206" s="1"/>
      <c r="C206" s="48"/>
      <c r="D206" s="48"/>
      <c r="E206" s="48"/>
      <c r="F206" s="54"/>
      <c r="G206" s="306"/>
      <c r="H206" s="1"/>
      <c r="I206" s="5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" customHeight="1" x14ac:dyDescent="0.8">
      <c r="A207" s="1"/>
      <c r="B207" s="1"/>
      <c r="C207" s="48"/>
      <c r="D207" s="48"/>
      <c r="E207" s="48"/>
      <c r="F207" s="54"/>
      <c r="G207" s="306"/>
      <c r="H207" s="1"/>
      <c r="I207" s="5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" customHeight="1" x14ac:dyDescent="0.8">
      <c r="A208" s="1"/>
      <c r="B208" s="1"/>
      <c r="C208" s="48"/>
      <c r="D208" s="48"/>
      <c r="E208" s="48"/>
      <c r="F208" s="54"/>
      <c r="G208" s="306"/>
      <c r="H208" s="1"/>
      <c r="I208" s="5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" customHeight="1" x14ac:dyDescent="0.8">
      <c r="A209" s="1"/>
      <c r="B209" s="1"/>
      <c r="C209" s="48"/>
      <c r="D209" s="48"/>
      <c r="E209" s="48"/>
      <c r="F209" s="54"/>
      <c r="G209" s="306"/>
      <c r="H209" s="1"/>
      <c r="I209" s="5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" customHeight="1" x14ac:dyDescent="0.8">
      <c r="A210" s="1"/>
      <c r="B210" s="1"/>
      <c r="C210" s="48"/>
      <c r="D210" s="48"/>
      <c r="E210" s="48"/>
      <c r="F210" s="54"/>
      <c r="G210" s="306"/>
      <c r="H210" s="1"/>
      <c r="I210" s="5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" customHeight="1" x14ac:dyDescent="0.8">
      <c r="A211" s="1"/>
      <c r="B211" s="1"/>
      <c r="C211" s="48"/>
      <c r="D211" s="48"/>
      <c r="E211" s="48"/>
      <c r="F211" s="54"/>
      <c r="G211" s="306"/>
      <c r="H211" s="1"/>
      <c r="I211" s="5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" customHeight="1" x14ac:dyDescent="0.8">
      <c r="A212" s="1"/>
      <c r="B212" s="1"/>
      <c r="C212" s="48"/>
      <c r="D212" s="48"/>
      <c r="E212" s="48"/>
      <c r="F212" s="54"/>
      <c r="G212" s="306"/>
      <c r="H212" s="1"/>
      <c r="I212" s="5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" customHeight="1" x14ac:dyDescent="0.8">
      <c r="A213" s="1"/>
      <c r="B213" s="1"/>
      <c r="C213" s="48"/>
      <c r="D213" s="48"/>
      <c r="E213" s="48"/>
      <c r="F213" s="54"/>
      <c r="G213" s="306"/>
      <c r="H213" s="1"/>
      <c r="I213" s="5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" customHeight="1" x14ac:dyDescent="0.8">
      <c r="A214" s="1"/>
      <c r="B214" s="1"/>
      <c r="C214" s="48"/>
      <c r="D214" s="48"/>
      <c r="E214" s="48"/>
      <c r="F214" s="54"/>
      <c r="G214" s="306"/>
      <c r="H214" s="1"/>
      <c r="I214" s="5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" customHeight="1" x14ac:dyDescent="0.8">
      <c r="A215" s="1"/>
      <c r="B215" s="1"/>
      <c r="C215" s="48"/>
      <c r="D215" s="48"/>
      <c r="E215" s="48"/>
      <c r="F215" s="54"/>
      <c r="G215" s="306"/>
      <c r="H215" s="1"/>
      <c r="I215" s="5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" customHeight="1" x14ac:dyDescent="0.8">
      <c r="A216" s="1"/>
      <c r="B216" s="1"/>
      <c r="C216" s="48"/>
      <c r="D216" s="48"/>
      <c r="E216" s="48"/>
      <c r="F216" s="54"/>
      <c r="G216" s="306"/>
      <c r="H216" s="1"/>
      <c r="I216" s="5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" customHeight="1" x14ac:dyDescent="0.8">
      <c r="A217" s="1"/>
      <c r="B217" s="1"/>
      <c r="C217" s="48"/>
      <c r="D217" s="48"/>
      <c r="E217" s="48"/>
      <c r="F217" s="54"/>
      <c r="G217" s="306"/>
      <c r="H217" s="1"/>
      <c r="I217" s="5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" customHeight="1" x14ac:dyDescent="0.8">
      <c r="A218" s="1"/>
      <c r="B218" s="1"/>
      <c r="C218" s="48"/>
      <c r="D218" s="48"/>
      <c r="E218" s="48"/>
      <c r="F218" s="54"/>
      <c r="G218" s="306"/>
      <c r="H218" s="1"/>
      <c r="I218" s="5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" customHeight="1" x14ac:dyDescent="0.8">
      <c r="A219" s="1"/>
      <c r="B219" s="1"/>
      <c r="C219" s="48"/>
      <c r="D219" s="48"/>
      <c r="E219" s="48"/>
      <c r="F219" s="54"/>
      <c r="G219" s="306"/>
      <c r="H219" s="1"/>
      <c r="I219" s="5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" customHeight="1" x14ac:dyDescent="0.8">
      <c r="A220" s="1"/>
      <c r="B220" s="1"/>
      <c r="C220" s="48"/>
      <c r="D220" s="48"/>
      <c r="E220" s="48"/>
      <c r="F220" s="54"/>
      <c r="G220" s="306"/>
      <c r="H220" s="1"/>
      <c r="I220" s="5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" customHeight="1" x14ac:dyDescent="0.8">
      <c r="A221" s="1"/>
      <c r="B221" s="1"/>
      <c r="C221" s="48"/>
      <c r="D221" s="48"/>
      <c r="E221" s="48"/>
      <c r="F221" s="54"/>
      <c r="G221" s="306"/>
      <c r="H221" s="1"/>
      <c r="I221" s="5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" customHeight="1" x14ac:dyDescent="0.8">
      <c r="A222" s="1"/>
      <c r="B222" s="1"/>
      <c r="C222" s="48"/>
      <c r="D222" s="48"/>
      <c r="E222" s="48"/>
      <c r="F222" s="54"/>
      <c r="G222" s="306"/>
      <c r="H222" s="1"/>
      <c r="I222" s="5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" customHeight="1" x14ac:dyDescent="0.8">
      <c r="A223" s="1"/>
      <c r="B223" s="1"/>
      <c r="C223" s="48"/>
      <c r="D223" s="48"/>
      <c r="E223" s="48"/>
      <c r="F223" s="54"/>
      <c r="G223" s="306"/>
      <c r="H223" s="1"/>
      <c r="I223" s="5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" customHeight="1" x14ac:dyDescent="0.8">
      <c r="A224" s="1"/>
      <c r="B224" s="1"/>
      <c r="C224" s="48"/>
      <c r="D224" s="48"/>
      <c r="E224" s="48"/>
      <c r="F224" s="54"/>
      <c r="G224" s="306"/>
      <c r="H224" s="1"/>
      <c r="I224" s="5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" customHeight="1" x14ac:dyDescent="0.8">
      <c r="A225" s="1"/>
      <c r="B225" s="1"/>
      <c r="C225" s="48"/>
      <c r="D225" s="48"/>
      <c r="E225" s="48"/>
      <c r="F225" s="54"/>
      <c r="G225" s="306"/>
      <c r="H225" s="1"/>
      <c r="I225" s="5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" customHeight="1" x14ac:dyDescent="0.8">
      <c r="A226" s="1"/>
      <c r="B226" s="1"/>
      <c r="C226" s="48"/>
      <c r="D226" s="48"/>
      <c r="E226" s="48"/>
      <c r="F226" s="54"/>
      <c r="G226" s="306"/>
      <c r="H226" s="1"/>
      <c r="I226" s="5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" customHeight="1" x14ac:dyDescent="0.8">
      <c r="A227" s="1"/>
      <c r="B227" s="1"/>
      <c r="C227" s="48"/>
      <c r="D227" s="48"/>
      <c r="E227" s="48"/>
      <c r="F227" s="54"/>
      <c r="G227" s="306"/>
      <c r="H227" s="1"/>
      <c r="I227" s="5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" customHeight="1" x14ac:dyDescent="0.8">
      <c r="A228" s="1"/>
      <c r="B228" s="1"/>
      <c r="C228" s="48"/>
      <c r="D228" s="48"/>
      <c r="E228" s="48"/>
      <c r="F228" s="54"/>
      <c r="G228" s="306"/>
      <c r="H228" s="1"/>
      <c r="I228" s="5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" customHeight="1" x14ac:dyDescent="0.8">
      <c r="A229" s="1"/>
      <c r="B229" s="1"/>
      <c r="C229" s="48"/>
      <c r="D229" s="48"/>
      <c r="E229" s="48"/>
      <c r="F229" s="54"/>
      <c r="G229" s="306"/>
      <c r="H229" s="1"/>
      <c r="I229" s="5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" customHeight="1" x14ac:dyDescent="0.8">
      <c r="A230" s="1"/>
      <c r="B230" s="1"/>
      <c r="C230" s="48"/>
      <c r="D230" s="48"/>
      <c r="E230" s="48"/>
      <c r="F230" s="54"/>
      <c r="G230" s="306"/>
      <c r="H230" s="1"/>
      <c r="I230" s="5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" customHeight="1" x14ac:dyDescent="0.8">
      <c r="A231" s="1"/>
      <c r="B231" s="1"/>
      <c r="C231" s="48"/>
      <c r="D231" s="48"/>
      <c r="E231" s="48"/>
      <c r="F231" s="54"/>
      <c r="G231" s="306"/>
      <c r="H231" s="1"/>
      <c r="I231" s="5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" customHeight="1" x14ac:dyDescent="0.8">
      <c r="A232" s="1"/>
      <c r="B232" s="1"/>
      <c r="C232" s="48"/>
      <c r="D232" s="48"/>
      <c r="E232" s="48"/>
      <c r="F232" s="54"/>
      <c r="G232" s="306"/>
      <c r="H232" s="1"/>
      <c r="I232" s="5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" customHeight="1" x14ac:dyDescent="0.8">
      <c r="A233" s="1"/>
      <c r="B233" s="1"/>
      <c r="C233" s="48"/>
      <c r="D233" s="48"/>
      <c r="E233" s="48"/>
      <c r="F233" s="54"/>
      <c r="G233" s="306"/>
      <c r="H233" s="1"/>
      <c r="I233" s="5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" customHeight="1" x14ac:dyDescent="0.8">
      <c r="A234" s="1"/>
      <c r="B234" s="1"/>
      <c r="C234" s="48"/>
      <c r="D234" s="48"/>
      <c r="E234" s="48"/>
      <c r="F234" s="54"/>
      <c r="G234" s="306"/>
      <c r="H234" s="1"/>
      <c r="I234" s="5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" customHeight="1" x14ac:dyDescent="0.8">
      <c r="A235" s="1"/>
      <c r="B235" s="1"/>
      <c r="C235" s="48"/>
      <c r="D235" s="48"/>
      <c r="E235" s="48"/>
      <c r="F235" s="54"/>
      <c r="G235" s="306"/>
      <c r="H235" s="1"/>
      <c r="I235" s="5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" customHeight="1" x14ac:dyDescent="0.8">
      <c r="A236" s="1"/>
      <c r="B236" s="1"/>
      <c r="C236" s="48"/>
      <c r="D236" s="48"/>
      <c r="E236" s="48"/>
      <c r="F236" s="54"/>
      <c r="G236" s="306"/>
      <c r="H236" s="1"/>
      <c r="I236" s="5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" customHeight="1" x14ac:dyDescent="0.8">
      <c r="A237" s="1"/>
      <c r="B237" s="1"/>
      <c r="C237" s="48"/>
      <c r="D237" s="48"/>
      <c r="E237" s="48"/>
      <c r="F237" s="54"/>
      <c r="G237" s="306"/>
      <c r="H237" s="1"/>
      <c r="I237" s="5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" customHeight="1" x14ac:dyDescent="0.8">
      <c r="A238" s="1"/>
      <c r="B238" s="1"/>
      <c r="C238" s="48"/>
      <c r="D238" s="48"/>
      <c r="E238" s="48"/>
      <c r="F238" s="54"/>
      <c r="G238" s="306"/>
      <c r="H238" s="1"/>
      <c r="I238" s="5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" customHeight="1" x14ac:dyDescent="0.8">
      <c r="A239" s="1"/>
      <c r="B239" s="1"/>
      <c r="C239" s="48"/>
      <c r="D239" s="48"/>
      <c r="E239" s="48"/>
      <c r="F239" s="54"/>
      <c r="G239" s="306"/>
      <c r="H239" s="1"/>
      <c r="I239" s="5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" customHeight="1" x14ac:dyDescent="0.8">
      <c r="A240" s="1"/>
      <c r="B240" s="1"/>
      <c r="C240" s="48"/>
      <c r="D240" s="48"/>
      <c r="E240" s="48"/>
      <c r="F240" s="54"/>
      <c r="G240" s="306"/>
      <c r="H240" s="1"/>
      <c r="I240" s="5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" customHeight="1" x14ac:dyDescent="0.8">
      <c r="A241" s="1"/>
      <c r="B241" s="1"/>
      <c r="C241" s="48"/>
      <c r="D241" s="48"/>
      <c r="E241" s="48"/>
      <c r="F241" s="54"/>
      <c r="G241" s="306"/>
      <c r="H241" s="1"/>
      <c r="I241" s="5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" customHeight="1" x14ac:dyDescent="0.8">
      <c r="A242" s="1"/>
      <c r="B242" s="1"/>
      <c r="C242" s="48"/>
      <c r="D242" s="48"/>
      <c r="E242" s="48"/>
      <c r="F242" s="54"/>
      <c r="G242" s="306"/>
      <c r="H242" s="1"/>
      <c r="I242" s="5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" customHeight="1" x14ac:dyDescent="0.8">
      <c r="A243" s="1"/>
      <c r="B243" s="1"/>
      <c r="C243" s="48"/>
      <c r="D243" s="48"/>
      <c r="E243" s="48"/>
      <c r="F243" s="54"/>
      <c r="G243" s="306"/>
      <c r="H243" s="1"/>
      <c r="I243" s="5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" customHeight="1" x14ac:dyDescent="0.8">
      <c r="A244" s="1"/>
      <c r="B244" s="1"/>
      <c r="C244" s="48"/>
      <c r="D244" s="48"/>
      <c r="E244" s="48"/>
      <c r="F244" s="54"/>
      <c r="G244" s="306"/>
      <c r="H244" s="1"/>
      <c r="I244" s="5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" customHeight="1" x14ac:dyDescent="0.8">
      <c r="A245" s="1"/>
      <c r="B245" s="1"/>
      <c r="C245" s="48"/>
      <c r="D245" s="48"/>
      <c r="E245" s="48"/>
      <c r="F245" s="54"/>
      <c r="G245" s="306"/>
      <c r="H245" s="1"/>
      <c r="I245" s="5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" customHeight="1" x14ac:dyDescent="0.8">
      <c r="A246" s="1"/>
      <c r="B246" s="1"/>
      <c r="C246" s="48"/>
      <c r="D246" s="48"/>
      <c r="E246" s="48"/>
      <c r="F246" s="54"/>
      <c r="G246" s="306"/>
      <c r="H246" s="1"/>
      <c r="I246" s="5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" customHeight="1" x14ac:dyDescent="0.8">
      <c r="A247" s="1"/>
      <c r="B247" s="1"/>
      <c r="C247" s="48"/>
      <c r="D247" s="48"/>
      <c r="E247" s="48"/>
      <c r="F247" s="54"/>
      <c r="G247" s="306"/>
      <c r="H247" s="1"/>
      <c r="I247" s="5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" customHeight="1" x14ac:dyDescent="0.8">
      <c r="A248" s="1"/>
      <c r="B248" s="1"/>
      <c r="C248" s="48"/>
      <c r="D248" s="48"/>
      <c r="E248" s="48"/>
      <c r="F248" s="54"/>
      <c r="G248" s="306"/>
      <c r="H248" s="1"/>
      <c r="I248" s="5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" customHeight="1" x14ac:dyDescent="0.8">
      <c r="A249" s="1"/>
      <c r="B249" s="1"/>
      <c r="C249" s="48"/>
      <c r="D249" s="48"/>
      <c r="E249" s="48"/>
      <c r="F249" s="54"/>
      <c r="G249" s="306"/>
      <c r="H249" s="1"/>
      <c r="I249" s="5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" customHeight="1" x14ac:dyDescent="0.8">
      <c r="A250" s="1"/>
      <c r="B250" s="1"/>
      <c r="C250" s="48"/>
      <c r="D250" s="48"/>
      <c r="E250" s="48"/>
      <c r="F250" s="54"/>
      <c r="G250" s="306"/>
      <c r="H250" s="1"/>
      <c r="I250" s="5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" customHeight="1" x14ac:dyDescent="0.8">
      <c r="A251" s="1"/>
      <c r="B251" s="1"/>
      <c r="C251" s="48"/>
      <c r="D251" s="48"/>
      <c r="E251" s="48"/>
      <c r="F251" s="54"/>
      <c r="G251" s="306"/>
      <c r="H251" s="1"/>
      <c r="I251" s="5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" customHeight="1" x14ac:dyDescent="0.8">
      <c r="A252" s="1"/>
      <c r="B252" s="1"/>
      <c r="C252" s="48"/>
      <c r="D252" s="48"/>
      <c r="E252" s="48"/>
      <c r="F252" s="54"/>
      <c r="G252" s="306"/>
      <c r="H252" s="1"/>
      <c r="I252" s="5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" customHeight="1" x14ac:dyDescent="0.8">
      <c r="A253" s="1"/>
      <c r="B253" s="1"/>
      <c r="C253" s="48"/>
      <c r="D253" s="48"/>
      <c r="E253" s="48"/>
      <c r="F253" s="54"/>
      <c r="G253" s="306"/>
      <c r="H253" s="1"/>
      <c r="I253" s="5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" customHeight="1" x14ac:dyDescent="0.8">
      <c r="A254" s="1"/>
      <c r="B254" s="1"/>
      <c r="C254" s="48"/>
      <c r="D254" s="48"/>
      <c r="E254" s="48"/>
      <c r="F254" s="54"/>
      <c r="G254" s="306"/>
      <c r="H254" s="1"/>
      <c r="I254" s="5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" customHeight="1" x14ac:dyDescent="0.8">
      <c r="A255" s="1"/>
      <c r="B255" s="1"/>
      <c r="C255" s="48"/>
      <c r="D255" s="48"/>
      <c r="E255" s="48"/>
      <c r="F255" s="54"/>
      <c r="G255" s="306"/>
      <c r="H255" s="1"/>
      <c r="I255" s="5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" customHeight="1" x14ac:dyDescent="0.8">
      <c r="A256" s="1"/>
      <c r="B256" s="1"/>
      <c r="C256" s="48"/>
      <c r="D256" s="48"/>
      <c r="E256" s="48"/>
      <c r="F256" s="54"/>
      <c r="G256" s="306"/>
      <c r="H256" s="1"/>
      <c r="I256" s="5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" customHeight="1" x14ac:dyDescent="0.8">
      <c r="A257" s="1"/>
      <c r="B257" s="1"/>
      <c r="C257" s="48"/>
      <c r="D257" s="48"/>
      <c r="E257" s="48"/>
      <c r="F257" s="54"/>
      <c r="G257" s="306"/>
      <c r="H257" s="1"/>
      <c r="I257" s="5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" customHeight="1" x14ac:dyDescent="0.8">
      <c r="A258" s="1"/>
      <c r="B258" s="1"/>
      <c r="C258" s="48"/>
      <c r="D258" s="48"/>
      <c r="E258" s="48"/>
      <c r="F258" s="54"/>
      <c r="G258" s="306"/>
      <c r="H258" s="1"/>
      <c r="I258" s="5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" customHeight="1" x14ac:dyDescent="0.8">
      <c r="A259" s="1"/>
      <c r="B259" s="1"/>
      <c r="C259" s="48"/>
      <c r="D259" s="48"/>
      <c r="E259" s="48"/>
      <c r="F259" s="54"/>
      <c r="G259" s="306"/>
      <c r="H259" s="1"/>
      <c r="I259" s="5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" customHeight="1" x14ac:dyDescent="0.8">
      <c r="A260" s="1"/>
      <c r="B260" s="1"/>
      <c r="C260" s="48"/>
      <c r="D260" s="48"/>
      <c r="E260" s="48"/>
      <c r="F260" s="54"/>
      <c r="G260" s="306"/>
      <c r="H260" s="1"/>
      <c r="I260" s="5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" customHeight="1" x14ac:dyDescent="0.8">
      <c r="A261" s="1"/>
      <c r="B261" s="1"/>
      <c r="C261" s="48"/>
      <c r="D261" s="48"/>
      <c r="E261" s="48"/>
      <c r="F261" s="54"/>
      <c r="G261" s="306"/>
      <c r="H261" s="1"/>
      <c r="I261" s="5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" customHeight="1" x14ac:dyDescent="0.8">
      <c r="A262" s="1"/>
      <c r="B262" s="1"/>
      <c r="C262" s="48"/>
      <c r="D262" s="48"/>
      <c r="E262" s="48"/>
      <c r="F262" s="54"/>
      <c r="G262" s="306"/>
      <c r="H262" s="1"/>
      <c r="I262" s="5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" customHeight="1" x14ac:dyDescent="0.8">
      <c r="A263" s="1"/>
      <c r="B263" s="1"/>
      <c r="C263" s="48"/>
      <c r="D263" s="48"/>
      <c r="E263" s="48"/>
      <c r="F263" s="54"/>
      <c r="G263" s="306"/>
      <c r="H263" s="1"/>
      <c r="I263" s="5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" customHeight="1" x14ac:dyDescent="0.8">
      <c r="A264" s="1"/>
      <c r="B264" s="1"/>
      <c r="C264" s="48"/>
      <c r="D264" s="48"/>
      <c r="E264" s="48"/>
      <c r="F264" s="54"/>
      <c r="G264" s="306"/>
      <c r="H264" s="1"/>
      <c r="I264" s="5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" customHeight="1" x14ac:dyDescent="0.8">
      <c r="A265" s="1"/>
      <c r="B265" s="1"/>
      <c r="C265" s="48"/>
      <c r="D265" s="48"/>
      <c r="E265" s="48"/>
      <c r="F265" s="54"/>
      <c r="G265" s="306"/>
      <c r="H265" s="1"/>
      <c r="I265" s="5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" customHeight="1" x14ac:dyDescent="0.8">
      <c r="A266" s="1"/>
      <c r="B266" s="1"/>
      <c r="C266" s="48"/>
      <c r="D266" s="48"/>
      <c r="E266" s="48"/>
      <c r="F266" s="54"/>
      <c r="G266" s="306"/>
      <c r="H266" s="1"/>
      <c r="I266" s="5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" customHeight="1" x14ac:dyDescent="0.8">
      <c r="A267" s="1"/>
      <c r="B267" s="1"/>
      <c r="C267" s="48"/>
      <c r="D267" s="48"/>
      <c r="E267" s="48"/>
      <c r="F267" s="54"/>
      <c r="G267" s="306"/>
      <c r="H267" s="1"/>
      <c r="I267" s="5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" customHeight="1" x14ac:dyDescent="0.8">
      <c r="A268" s="1"/>
      <c r="B268" s="1"/>
      <c r="C268" s="48"/>
      <c r="D268" s="48"/>
      <c r="E268" s="48"/>
      <c r="F268" s="54"/>
      <c r="G268" s="306"/>
      <c r="H268" s="1"/>
      <c r="I268" s="5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" customHeight="1" x14ac:dyDescent="0.8">
      <c r="A269" s="1"/>
      <c r="B269" s="1"/>
      <c r="C269" s="48"/>
      <c r="D269" s="48"/>
      <c r="E269" s="48"/>
      <c r="F269" s="54"/>
      <c r="G269" s="306"/>
      <c r="H269" s="1"/>
      <c r="I269" s="5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" customHeight="1" x14ac:dyDescent="0.8">
      <c r="A270" s="1"/>
      <c r="B270" s="1"/>
      <c r="C270" s="48"/>
      <c r="D270" s="48"/>
      <c r="E270" s="48"/>
      <c r="F270" s="54"/>
      <c r="G270" s="306"/>
      <c r="H270" s="1"/>
      <c r="I270" s="5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" customHeight="1" x14ac:dyDescent="0.8">
      <c r="A271" s="1"/>
      <c r="B271" s="1"/>
      <c r="C271" s="48"/>
      <c r="D271" s="48"/>
      <c r="E271" s="48"/>
      <c r="F271" s="54"/>
      <c r="G271" s="306"/>
      <c r="H271" s="1"/>
      <c r="I271" s="5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" customHeight="1" x14ac:dyDescent="0.8">
      <c r="A272" s="1"/>
      <c r="B272" s="1"/>
      <c r="C272" s="48"/>
      <c r="D272" s="48"/>
      <c r="E272" s="48"/>
      <c r="F272" s="54"/>
      <c r="G272" s="306"/>
      <c r="H272" s="1"/>
      <c r="I272" s="5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" customHeight="1" x14ac:dyDescent="0.8">
      <c r="A273" s="1"/>
      <c r="B273" s="1"/>
      <c r="C273" s="48"/>
      <c r="D273" s="48"/>
      <c r="E273" s="48"/>
      <c r="F273" s="54"/>
      <c r="G273" s="306"/>
      <c r="H273" s="1"/>
      <c r="I273" s="5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" customHeight="1" x14ac:dyDescent="0.8">
      <c r="A274" s="1"/>
      <c r="B274" s="1"/>
      <c r="C274" s="48"/>
      <c r="D274" s="48"/>
      <c r="E274" s="48"/>
      <c r="F274" s="54"/>
      <c r="G274" s="306"/>
      <c r="H274" s="1"/>
      <c r="I274" s="5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" customHeight="1" x14ac:dyDescent="0.8">
      <c r="A275" s="1"/>
      <c r="B275" s="1"/>
      <c r="C275" s="48"/>
      <c r="D275" s="48"/>
      <c r="E275" s="48"/>
      <c r="F275" s="54"/>
      <c r="G275" s="306"/>
      <c r="H275" s="1"/>
      <c r="I275" s="5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" customHeight="1" x14ac:dyDescent="0.8">
      <c r="A276" s="1"/>
      <c r="B276" s="1"/>
      <c r="C276" s="48"/>
      <c r="D276" s="48"/>
      <c r="E276" s="48"/>
      <c r="F276" s="54"/>
      <c r="G276" s="306"/>
      <c r="H276" s="1"/>
      <c r="I276" s="5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" customHeight="1" x14ac:dyDescent="0.8">
      <c r="A277" s="1"/>
      <c r="B277" s="1"/>
      <c r="C277" s="48"/>
      <c r="D277" s="48"/>
      <c r="E277" s="48"/>
      <c r="F277" s="54"/>
      <c r="G277" s="306"/>
      <c r="H277" s="1"/>
      <c r="I277" s="5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" customHeight="1" x14ac:dyDescent="0.8">
      <c r="A278" s="1"/>
      <c r="B278" s="1"/>
      <c r="C278" s="48"/>
      <c r="D278" s="48"/>
      <c r="E278" s="48"/>
      <c r="F278" s="54"/>
      <c r="G278" s="306"/>
      <c r="H278" s="1"/>
      <c r="I278" s="5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" customHeight="1" x14ac:dyDescent="0.8">
      <c r="A279" s="1"/>
      <c r="B279" s="1"/>
      <c r="C279" s="48"/>
      <c r="D279" s="48"/>
      <c r="E279" s="48"/>
      <c r="F279" s="54"/>
      <c r="G279" s="306"/>
      <c r="H279" s="1"/>
      <c r="I279" s="5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" customHeight="1" x14ac:dyDescent="0.8">
      <c r="A280" s="1"/>
      <c r="B280" s="1"/>
      <c r="C280" s="48"/>
      <c r="D280" s="48"/>
      <c r="E280" s="48"/>
      <c r="F280" s="54"/>
      <c r="G280" s="306"/>
      <c r="H280" s="1"/>
      <c r="I280" s="5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" customHeight="1" x14ac:dyDescent="0.8">
      <c r="A281" s="1"/>
      <c r="B281" s="1"/>
      <c r="C281" s="48"/>
      <c r="D281" s="48"/>
      <c r="E281" s="48"/>
      <c r="F281" s="54"/>
      <c r="G281" s="306"/>
      <c r="H281" s="1"/>
      <c r="I281" s="5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" customHeight="1" x14ac:dyDescent="0.8">
      <c r="A282" s="1"/>
      <c r="B282" s="1"/>
      <c r="C282" s="48"/>
      <c r="D282" s="48"/>
      <c r="E282" s="48"/>
      <c r="F282" s="54"/>
      <c r="G282" s="306"/>
      <c r="H282" s="1"/>
      <c r="I282" s="5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" customHeight="1" x14ac:dyDescent="0.8">
      <c r="A283" s="1"/>
      <c r="B283" s="1"/>
      <c r="C283" s="48"/>
      <c r="D283" s="48"/>
      <c r="E283" s="48"/>
      <c r="F283" s="54"/>
      <c r="G283" s="306"/>
      <c r="H283" s="1"/>
      <c r="I283" s="5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" customHeight="1" x14ac:dyDescent="0.8">
      <c r="A284" s="1"/>
      <c r="B284" s="1"/>
      <c r="C284" s="48"/>
      <c r="D284" s="48"/>
      <c r="E284" s="48"/>
      <c r="F284" s="54"/>
      <c r="G284" s="306"/>
      <c r="H284" s="1"/>
      <c r="I284" s="5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" customHeight="1" x14ac:dyDescent="0.8">
      <c r="A285" s="1"/>
      <c r="B285" s="1"/>
      <c r="C285" s="48"/>
      <c r="D285" s="48"/>
      <c r="E285" s="48"/>
      <c r="F285" s="54"/>
      <c r="G285" s="306"/>
      <c r="H285" s="1"/>
      <c r="I285" s="5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" customHeight="1" x14ac:dyDescent="0.8">
      <c r="A286" s="1"/>
      <c r="B286" s="1"/>
      <c r="C286" s="48"/>
      <c r="D286" s="48"/>
      <c r="E286" s="48"/>
      <c r="F286" s="54"/>
      <c r="G286" s="306"/>
      <c r="H286" s="1"/>
      <c r="I286" s="5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" customHeight="1" x14ac:dyDescent="0.8">
      <c r="A287" s="1"/>
      <c r="B287" s="1"/>
      <c r="C287" s="48"/>
      <c r="D287" s="48"/>
      <c r="E287" s="48"/>
      <c r="F287" s="54"/>
      <c r="G287" s="306"/>
      <c r="H287" s="1"/>
      <c r="I287" s="5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" customHeight="1" x14ac:dyDescent="0.8">
      <c r="A288" s="1"/>
      <c r="B288" s="1"/>
      <c r="C288" s="48"/>
      <c r="D288" s="48"/>
      <c r="E288" s="48"/>
      <c r="F288" s="54"/>
      <c r="G288" s="306"/>
      <c r="H288" s="1"/>
      <c r="I288" s="5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" customHeight="1" x14ac:dyDescent="0.8">
      <c r="A289" s="1"/>
      <c r="B289" s="1"/>
      <c r="C289" s="48"/>
      <c r="D289" s="48"/>
      <c r="E289" s="48"/>
      <c r="F289" s="54"/>
      <c r="G289" s="306"/>
      <c r="H289" s="1"/>
      <c r="I289" s="5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" customHeight="1" x14ac:dyDescent="0.8">
      <c r="A290" s="1"/>
      <c r="B290" s="1"/>
      <c r="C290" s="48"/>
      <c r="D290" s="48"/>
      <c r="E290" s="48"/>
      <c r="F290" s="54"/>
      <c r="G290" s="306"/>
      <c r="H290" s="1"/>
      <c r="I290" s="5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" customHeight="1" x14ac:dyDescent="0.8">
      <c r="A291" s="1"/>
      <c r="B291" s="1"/>
      <c r="C291" s="48"/>
      <c r="D291" s="48"/>
      <c r="E291" s="48"/>
      <c r="F291" s="54"/>
      <c r="G291" s="306"/>
      <c r="H291" s="1"/>
      <c r="I291" s="5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" customHeight="1" x14ac:dyDescent="0.8">
      <c r="A292" s="1"/>
      <c r="B292" s="1"/>
      <c r="C292" s="48"/>
      <c r="D292" s="48"/>
      <c r="E292" s="48"/>
      <c r="F292" s="54"/>
      <c r="G292" s="306"/>
      <c r="H292" s="1"/>
      <c r="I292" s="5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" customHeight="1" x14ac:dyDescent="0.8">
      <c r="A293" s="1"/>
      <c r="B293" s="1"/>
      <c r="C293" s="48"/>
      <c r="D293" s="48"/>
      <c r="E293" s="48"/>
      <c r="F293" s="54"/>
      <c r="G293" s="306"/>
      <c r="H293" s="1"/>
      <c r="I293" s="5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" customHeight="1" x14ac:dyDescent="0.8">
      <c r="A294" s="1"/>
      <c r="B294" s="1"/>
      <c r="C294" s="48"/>
      <c r="D294" s="48"/>
      <c r="E294" s="48"/>
      <c r="F294" s="54"/>
      <c r="G294" s="306"/>
      <c r="H294" s="1"/>
      <c r="I294" s="5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" customHeight="1" x14ac:dyDescent="0.8">
      <c r="A295" s="1"/>
      <c r="B295" s="1"/>
      <c r="C295" s="48"/>
      <c r="D295" s="48"/>
      <c r="E295" s="48"/>
      <c r="F295" s="54"/>
      <c r="G295" s="306"/>
      <c r="H295" s="1"/>
      <c r="I295" s="5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" customHeight="1" x14ac:dyDescent="0.8">
      <c r="A296" s="1"/>
      <c r="B296" s="1"/>
      <c r="C296" s="48"/>
      <c r="D296" s="48"/>
      <c r="E296" s="48"/>
      <c r="F296" s="54"/>
      <c r="G296" s="306"/>
      <c r="H296" s="1"/>
      <c r="I296" s="5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" customHeight="1" x14ac:dyDescent="0.8">
      <c r="A297" s="1"/>
      <c r="B297" s="1"/>
      <c r="C297" s="48"/>
      <c r="D297" s="48"/>
      <c r="E297" s="48"/>
      <c r="F297" s="54"/>
      <c r="G297" s="306"/>
      <c r="H297" s="1"/>
      <c r="I297" s="5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" customHeight="1" x14ac:dyDescent="0.8">
      <c r="A298" s="1"/>
      <c r="B298" s="1"/>
      <c r="C298" s="48"/>
      <c r="D298" s="48"/>
      <c r="E298" s="48"/>
      <c r="F298" s="54"/>
      <c r="G298" s="306"/>
      <c r="H298" s="1"/>
      <c r="I298" s="5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" customHeight="1" x14ac:dyDescent="0.8">
      <c r="A299" s="1"/>
      <c r="B299" s="1"/>
      <c r="C299" s="48"/>
      <c r="D299" s="48"/>
      <c r="E299" s="48"/>
      <c r="F299" s="54"/>
      <c r="G299" s="306"/>
      <c r="H299" s="1"/>
      <c r="I299" s="5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" customHeight="1" x14ac:dyDescent="0.8">
      <c r="A300" s="1"/>
      <c r="B300" s="1"/>
      <c r="C300" s="48"/>
      <c r="D300" s="48"/>
      <c r="E300" s="48"/>
      <c r="F300" s="54"/>
      <c r="G300" s="306"/>
      <c r="H300" s="1"/>
      <c r="I300" s="5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" customHeight="1" x14ac:dyDescent="0.8">
      <c r="A301" s="1"/>
      <c r="B301" s="1"/>
      <c r="C301" s="48"/>
      <c r="D301" s="48"/>
      <c r="E301" s="48"/>
      <c r="F301" s="54"/>
      <c r="G301" s="306"/>
      <c r="H301" s="1"/>
      <c r="I301" s="5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" customHeight="1" x14ac:dyDescent="0.8">
      <c r="A302" s="1"/>
      <c r="B302" s="1"/>
      <c r="C302" s="48"/>
      <c r="D302" s="48"/>
      <c r="E302" s="48"/>
      <c r="F302" s="54"/>
      <c r="G302" s="306"/>
      <c r="H302" s="1"/>
      <c r="I302" s="5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" customHeight="1" x14ac:dyDescent="0.8">
      <c r="A303" s="1"/>
      <c r="B303" s="1"/>
      <c r="C303" s="48"/>
      <c r="D303" s="48"/>
      <c r="E303" s="48"/>
      <c r="F303" s="54"/>
      <c r="G303" s="306"/>
      <c r="H303" s="1"/>
      <c r="I303" s="5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" customHeight="1" x14ac:dyDescent="0.8">
      <c r="A304" s="1"/>
      <c r="B304" s="1"/>
      <c r="C304" s="48"/>
      <c r="D304" s="48"/>
      <c r="E304" s="48"/>
      <c r="F304" s="54"/>
      <c r="G304" s="306"/>
      <c r="H304" s="1"/>
      <c r="I304" s="5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" customHeight="1" x14ac:dyDescent="0.8">
      <c r="A305" s="1"/>
      <c r="B305" s="1"/>
      <c r="C305" s="48"/>
      <c r="D305" s="48"/>
      <c r="E305" s="48"/>
      <c r="F305" s="54"/>
      <c r="G305" s="306"/>
      <c r="H305" s="1"/>
      <c r="I305" s="5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" customHeight="1" x14ac:dyDescent="0.8">
      <c r="A306" s="1"/>
      <c r="B306" s="1"/>
      <c r="C306" s="48"/>
      <c r="D306" s="48"/>
      <c r="E306" s="48"/>
      <c r="F306" s="54"/>
      <c r="G306" s="306"/>
      <c r="H306" s="1"/>
      <c r="I306" s="5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" customHeight="1" x14ac:dyDescent="0.8">
      <c r="A307" s="1"/>
      <c r="B307" s="1"/>
      <c r="C307" s="48"/>
      <c r="D307" s="48"/>
      <c r="E307" s="48"/>
      <c r="F307" s="54"/>
      <c r="G307" s="306"/>
      <c r="H307" s="1"/>
      <c r="I307" s="5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" customHeight="1" x14ac:dyDescent="0.8">
      <c r="A308" s="1"/>
      <c r="B308" s="1"/>
      <c r="C308" s="48"/>
      <c r="D308" s="48"/>
      <c r="E308" s="48"/>
      <c r="F308" s="54"/>
      <c r="G308" s="306"/>
      <c r="H308" s="1"/>
      <c r="I308" s="5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" customHeight="1" x14ac:dyDescent="0.8">
      <c r="A309" s="1"/>
      <c r="B309" s="1"/>
      <c r="C309" s="48"/>
      <c r="D309" s="48"/>
      <c r="E309" s="48"/>
      <c r="F309" s="54"/>
      <c r="G309" s="306"/>
      <c r="H309" s="1"/>
      <c r="I309" s="5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" customHeight="1" x14ac:dyDescent="0.8">
      <c r="A310" s="1"/>
      <c r="B310" s="1"/>
      <c r="C310" s="48"/>
      <c r="D310" s="48"/>
      <c r="E310" s="48"/>
      <c r="F310" s="54"/>
      <c r="G310" s="306"/>
      <c r="H310" s="1"/>
      <c r="I310" s="5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" customHeight="1" x14ac:dyDescent="0.8">
      <c r="A311" s="1"/>
      <c r="B311" s="1"/>
      <c r="C311" s="48"/>
      <c r="D311" s="48"/>
      <c r="E311" s="48"/>
      <c r="F311" s="54"/>
      <c r="G311" s="306"/>
      <c r="H311" s="1"/>
      <c r="I311" s="5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" customHeight="1" x14ac:dyDescent="0.8">
      <c r="A312" s="1"/>
      <c r="B312" s="1"/>
      <c r="C312" s="48"/>
      <c r="D312" s="48"/>
      <c r="E312" s="48"/>
      <c r="F312" s="54"/>
      <c r="G312" s="306"/>
      <c r="H312" s="1"/>
      <c r="I312" s="5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" customHeight="1" x14ac:dyDescent="0.8">
      <c r="A313" s="1"/>
      <c r="B313" s="1"/>
      <c r="C313" s="48"/>
      <c r="D313" s="48"/>
      <c r="E313" s="48"/>
      <c r="F313" s="54"/>
      <c r="G313" s="306"/>
      <c r="H313" s="1"/>
      <c r="I313" s="5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" customHeight="1" x14ac:dyDescent="0.8">
      <c r="A314" s="1"/>
      <c r="B314" s="1"/>
      <c r="C314" s="48"/>
      <c r="D314" s="48"/>
      <c r="E314" s="48"/>
      <c r="F314" s="54"/>
      <c r="G314" s="306"/>
      <c r="H314" s="1"/>
      <c r="I314" s="5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" customHeight="1" x14ac:dyDescent="0.8">
      <c r="A315" s="1"/>
      <c r="B315" s="1"/>
      <c r="C315" s="48"/>
      <c r="D315" s="48"/>
      <c r="E315" s="48"/>
      <c r="F315" s="54"/>
      <c r="G315" s="306"/>
      <c r="H315" s="1"/>
      <c r="I315" s="5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" customHeight="1" x14ac:dyDescent="0.8">
      <c r="A316" s="1"/>
      <c r="B316" s="1"/>
      <c r="C316" s="48"/>
      <c r="D316" s="48"/>
      <c r="E316" s="48"/>
      <c r="F316" s="54"/>
      <c r="G316" s="306"/>
      <c r="H316" s="1"/>
      <c r="I316" s="5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" customHeight="1" x14ac:dyDescent="0.8">
      <c r="A317" s="1"/>
      <c r="B317" s="1"/>
      <c r="C317" s="48"/>
      <c r="D317" s="48"/>
      <c r="E317" s="48"/>
      <c r="F317" s="54"/>
      <c r="G317" s="306"/>
      <c r="H317" s="1"/>
      <c r="I317" s="5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" customHeight="1" x14ac:dyDescent="0.8">
      <c r="A318" s="1"/>
      <c r="B318" s="1"/>
      <c r="C318" s="48"/>
      <c r="D318" s="48"/>
      <c r="E318" s="48"/>
      <c r="F318" s="54"/>
      <c r="G318" s="306"/>
      <c r="H318" s="1"/>
      <c r="I318" s="5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" customHeight="1" x14ac:dyDescent="0.8">
      <c r="A319" s="1"/>
      <c r="B319" s="1"/>
      <c r="C319" s="48"/>
      <c r="D319" s="48"/>
      <c r="E319" s="48"/>
      <c r="F319" s="54"/>
      <c r="G319" s="306"/>
      <c r="H319" s="1"/>
      <c r="I319" s="5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" customHeight="1" x14ac:dyDescent="0.8">
      <c r="A320" s="1"/>
      <c r="B320" s="1"/>
      <c r="C320" s="48"/>
      <c r="D320" s="48"/>
      <c r="E320" s="48"/>
      <c r="F320" s="54"/>
      <c r="G320" s="306"/>
      <c r="H320" s="1"/>
      <c r="I320" s="5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" customHeight="1" x14ac:dyDescent="0.8">
      <c r="A321" s="1"/>
      <c r="B321" s="1"/>
      <c r="C321" s="48"/>
      <c r="D321" s="48"/>
      <c r="E321" s="48"/>
      <c r="F321" s="54"/>
      <c r="G321" s="306"/>
      <c r="H321" s="1"/>
      <c r="I321" s="5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" customHeight="1" x14ac:dyDescent="0.8">
      <c r="A322" s="1"/>
      <c r="B322" s="1"/>
      <c r="C322" s="48"/>
      <c r="D322" s="48"/>
      <c r="E322" s="48"/>
      <c r="F322" s="54"/>
      <c r="G322" s="306"/>
      <c r="H322" s="1"/>
      <c r="I322" s="5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" customHeight="1" x14ac:dyDescent="0.8">
      <c r="A323" s="1"/>
      <c r="B323" s="1"/>
      <c r="C323" s="48"/>
      <c r="D323" s="48"/>
      <c r="E323" s="48"/>
      <c r="F323" s="54"/>
      <c r="G323" s="306"/>
      <c r="H323" s="1"/>
      <c r="I323" s="5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" customHeight="1" x14ac:dyDescent="0.8">
      <c r="A324" s="1"/>
      <c r="B324" s="1"/>
      <c r="C324" s="48"/>
      <c r="D324" s="48"/>
      <c r="E324" s="48"/>
      <c r="F324" s="54"/>
      <c r="G324" s="306"/>
      <c r="H324" s="1"/>
      <c r="I324" s="5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" customHeight="1" x14ac:dyDescent="0.8">
      <c r="A325" s="1"/>
      <c r="B325" s="1"/>
      <c r="C325" s="48"/>
      <c r="D325" s="48"/>
      <c r="E325" s="48"/>
      <c r="F325" s="54"/>
      <c r="G325" s="306"/>
      <c r="H325" s="1"/>
      <c r="I325" s="5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" customHeight="1" x14ac:dyDescent="0.8">
      <c r="A326" s="1"/>
      <c r="B326" s="1"/>
      <c r="C326" s="48"/>
      <c r="D326" s="48"/>
      <c r="E326" s="48"/>
      <c r="F326" s="54"/>
      <c r="G326" s="306"/>
      <c r="H326" s="1"/>
      <c r="I326" s="5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" customHeight="1" x14ac:dyDescent="0.8">
      <c r="A327" s="1"/>
      <c r="B327" s="1"/>
      <c r="C327" s="48"/>
      <c r="D327" s="48"/>
      <c r="E327" s="48"/>
      <c r="F327" s="54"/>
      <c r="G327" s="306"/>
      <c r="H327" s="1"/>
      <c r="I327" s="5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" customHeight="1" x14ac:dyDescent="0.8">
      <c r="A328" s="1"/>
      <c r="B328" s="1"/>
      <c r="C328" s="48"/>
      <c r="D328" s="48"/>
      <c r="E328" s="48"/>
      <c r="F328" s="54"/>
      <c r="G328" s="306"/>
      <c r="H328" s="1"/>
      <c r="I328" s="5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" customHeight="1" x14ac:dyDescent="0.8">
      <c r="A329" s="1"/>
      <c r="B329" s="1"/>
      <c r="C329" s="48"/>
      <c r="D329" s="48"/>
      <c r="E329" s="48"/>
      <c r="F329" s="54"/>
      <c r="G329" s="306"/>
      <c r="H329" s="1"/>
      <c r="I329" s="5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" customHeight="1" x14ac:dyDescent="0.8">
      <c r="A330" s="1"/>
      <c r="B330" s="1"/>
      <c r="C330" s="48"/>
      <c r="D330" s="48"/>
      <c r="E330" s="48"/>
      <c r="F330" s="54"/>
      <c r="G330" s="306"/>
      <c r="H330" s="1"/>
      <c r="I330" s="5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" customHeight="1" x14ac:dyDescent="0.8">
      <c r="A331" s="1"/>
      <c r="B331" s="1"/>
      <c r="C331" s="48"/>
      <c r="D331" s="48"/>
      <c r="E331" s="48"/>
      <c r="F331" s="54"/>
      <c r="G331" s="306"/>
      <c r="H331" s="1"/>
      <c r="I331" s="5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" customHeight="1" x14ac:dyDescent="0.8">
      <c r="A332" s="1"/>
      <c r="B332" s="1"/>
      <c r="C332" s="48"/>
      <c r="D332" s="48"/>
      <c r="E332" s="48"/>
      <c r="F332" s="54"/>
      <c r="G332" s="306"/>
      <c r="H332" s="1"/>
      <c r="I332" s="5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" customHeight="1" x14ac:dyDescent="0.8">
      <c r="A333" s="1"/>
      <c r="B333" s="1"/>
      <c r="C333" s="48"/>
      <c r="D333" s="48"/>
      <c r="E333" s="48"/>
      <c r="F333" s="54"/>
      <c r="G333" s="306"/>
      <c r="H333" s="1"/>
      <c r="I333" s="5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" customHeight="1" x14ac:dyDescent="0.8">
      <c r="A334" s="1"/>
      <c r="B334" s="1"/>
      <c r="C334" s="48"/>
      <c r="D334" s="48"/>
      <c r="E334" s="48"/>
      <c r="F334" s="54"/>
      <c r="G334" s="306"/>
      <c r="H334" s="1"/>
      <c r="I334" s="5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" customHeight="1" x14ac:dyDescent="0.8">
      <c r="A335" s="1"/>
      <c r="B335" s="1"/>
      <c r="C335" s="48"/>
      <c r="D335" s="48"/>
      <c r="E335" s="48"/>
      <c r="F335" s="54"/>
      <c r="G335" s="306"/>
      <c r="H335" s="1"/>
      <c r="I335" s="5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" customHeight="1" x14ac:dyDescent="0.8">
      <c r="A336" s="1"/>
      <c r="B336" s="1"/>
      <c r="C336" s="48"/>
      <c r="D336" s="48"/>
      <c r="E336" s="48"/>
      <c r="F336" s="54"/>
      <c r="G336" s="306"/>
      <c r="H336" s="1"/>
      <c r="I336" s="5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" customHeight="1" x14ac:dyDescent="0.8">
      <c r="A337" s="1"/>
      <c r="B337" s="1"/>
      <c r="C337" s="48"/>
      <c r="D337" s="48"/>
      <c r="E337" s="48"/>
      <c r="F337" s="54"/>
      <c r="G337" s="306"/>
      <c r="H337" s="1"/>
      <c r="I337" s="5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" customHeight="1" x14ac:dyDescent="0.8">
      <c r="A338" s="1"/>
      <c r="B338" s="1"/>
      <c r="C338" s="48"/>
      <c r="D338" s="48"/>
      <c r="E338" s="48"/>
      <c r="F338" s="54"/>
      <c r="G338" s="306"/>
      <c r="H338" s="1"/>
      <c r="I338" s="5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" customHeight="1" x14ac:dyDescent="0.8">
      <c r="A339" s="1"/>
      <c r="B339" s="1"/>
      <c r="C339" s="48"/>
      <c r="D339" s="48"/>
      <c r="E339" s="48"/>
      <c r="F339" s="54"/>
      <c r="G339" s="306"/>
      <c r="H339" s="1"/>
      <c r="I339" s="5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" customHeight="1" x14ac:dyDescent="0.8">
      <c r="A340" s="1"/>
      <c r="B340" s="1"/>
      <c r="C340" s="48"/>
      <c r="D340" s="48"/>
      <c r="E340" s="48"/>
      <c r="F340" s="54"/>
      <c r="G340" s="306"/>
      <c r="H340" s="1"/>
      <c r="I340" s="5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" customHeight="1" x14ac:dyDescent="0.8">
      <c r="A341" s="1"/>
      <c r="B341" s="1"/>
      <c r="C341" s="48"/>
      <c r="D341" s="48"/>
      <c r="E341" s="48"/>
      <c r="F341" s="54"/>
      <c r="G341" s="306"/>
      <c r="H341" s="1"/>
      <c r="I341" s="5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" customHeight="1" x14ac:dyDescent="0.8">
      <c r="A342" s="1"/>
      <c r="B342" s="1"/>
      <c r="C342" s="48"/>
      <c r="D342" s="48"/>
      <c r="E342" s="48"/>
      <c r="F342" s="54"/>
      <c r="G342" s="306"/>
      <c r="H342" s="1"/>
      <c r="I342" s="5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" customHeight="1" x14ac:dyDescent="0.8">
      <c r="A343" s="1"/>
      <c r="B343" s="1"/>
      <c r="C343" s="48"/>
      <c r="D343" s="48"/>
      <c r="E343" s="48"/>
      <c r="F343" s="54"/>
      <c r="G343" s="306"/>
      <c r="H343" s="1"/>
      <c r="I343" s="5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" customHeight="1" x14ac:dyDescent="0.8">
      <c r="A344" s="1"/>
      <c r="B344" s="1"/>
      <c r="C344" s="48"/>
      <c r="D344" s="48"/>
      <c r="E344" s="48"/>
      <c r="F344" s="54"/>
      <c r="G344" s="306"/>
      <c r="H344" s="1"/>
      <c r="I344" s="5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" customHeight="1" x14ac:dyDescent="0.8">
      <c r="A345" s="1"/>
      <c r="B345" s="1"/>
      <c r="C345" s="48"/>
      <c r="D345" s="48"/>
      <c r="E345" s="48"/>
      <c r="F345" s="54"/>
      <c r="G345" s="306"/>
      <c r="H345" s="1"/>
      <c r="I345" s="5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" customHeight="1" x14ac:dyDescent="0.8">
      <c r="A346" s="1"/>
      <c r="B346" s="1"/>
      <c r="C346" s="48"/>
      <c r="D346" s="48"/>
      <c r="E346" s="48"/>
      <c r="F346" s="54"/>
      <c r="G346" s="306"/>
      <c r="H346" s="1"/>
      <c r="I346" s="5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" customHeight="1" x14ac:dyDescent="0.8">
      <c r="A347" s="1"/>
      <c r="B347" s="1"/>
      <c r="C347" s="48"/>
      <c r="D347" s="48"/>
      <c r="E347" s="48"/>
      <c r="F347" s="54"/>
      <c r="G347" s="306"/>
      <c r="H347" s="1"/>
      <c r="I347" s="5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" customHeight="1" x14ac:dyDescent="0.8">
      <c r="A348" s="1"/>
      <c r="B348" s="1"/>
      <c r="C348" s="48"/>
      <c r="D348" s="48"/>
      <c r="E348" s="48"/>
      <c r="F348" s="54"/>
      <c r="G348" s="306"/>
      <c r="H348" s="1"/>
      <c r="I348" s="5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" customHeight="1" x14ac:dyDescent="0.8">
      <c r="A349" s="1"/>
      <c r="B349" s="1"/>
      <c r="C349" s="48"/>
      <c r="D349" s="48"/>
      <c r="E349" s="48"/>
      <c r="F349" s="54"/>
      <c r="G349" s="306"/>
      <c r="H349" s="1"/>
      <c r="I349" s="5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" customHeight="1" x14ac:dyDescent="0.8">
      <c r="A350" s="1"/>
      <c r="B350" s="1"/>
      <c r="C350" s="48"/>
      <c r="D350" s="48"/>
      <c r="E350" s="48"/>
      <c r="F350" s="54"/>
      <c r="G350" s="306"/>
      <c r="H350" s="1"/>
      <c r="I350" s="5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" customHeight="1" x14ac:dyDescent="0.8">
      <c r="A351" s="1"/>
      <c r="B351" s="1"/>
      <c r="C351" s="48"/>
      <c r="D351" s="48"/>
      <c r="E351" s="48"/>
      <c r="F351" s="54"/>
      <c r="G351" s="306"/>
      <c r="H351" s="1"/>
      <c r="I351" s="5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" customHeight="1" x14ac:dyDescent="0.8">
      <c r="A352" s="1"/>
      <c r="B352" s="1"/>
      <c r="C352" s="48"/>
      <c r="D352" s="48"/>
      <c r="E352" s="48"/>
      <c r="F352" s="54"/>
      <c r="G352" s="306"/>
      <c r="H352" s="1"/>
      <c r="I352" s="5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" customHeight="1" x14ac:dyDescent="0.8">
      <c r="A353" s="1"/>
      <c r="B353" s="1"/>
      <c r="C353" s="48"/>
      <c r="D353" s="48"/>
      <c r="E353" s="48"/>
      <c r="F353" s="54"/>
      <c r="G353" s="306"/>
      <c r="H353" s="1"/>
      <c r="I353" s="5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" customHeight="1" x14ac:dyDescent="0.8">
      <c r="A354" s="1"/>
      <c r="B354" s="1"/>
      <c r="C354" s="48"/>
      <c r="D354" s="48"/>
      <c r="E354" s="48"/>
      <c r="F354" s="54"/>
      <c r="G354" s="306"/>
      <c r="H354" s="1"/>
      <c r="I354" s="5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" customHeight="1" x14ac:dyDescent="0.8">
      <c r="A355" s="1"/>
      <c r="B355" s="1"/>
      <c r="C355" s="48"/>
      <c r="D355" s="48"/>
      <c r="E355" s="48"/>
      <c r="F355" s="54"/>
      <c r="G355" s="306"/>
      <c r="H355" s="1"/>
      <c r="I355" s="5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" customHeight="1" x14ac:dyDescent="0.8">
      <c r="A356" s="1"/>
      <c r="B356" s="1"/>
      <c r="C356" s="48"/>
      <c r="D356" s="48"/>
      <c r="E356" s="48"/>
      <c r="F356" s="54"/>
      <c r="G356" s="306"/>
      <c r="H356" s="1"/>
      <c r="I356" s="5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" customHeight="1" x14ac:dyDescent="0.8">
      <c r="A357" s="1"/>
      <c r="B357" s="1"/>
      <c r="C357" s="48"/>
      <c r="D357" s="48"/>
      <c r="E357" s="48"/>
      <c r="F357" s="54"/>
      <c r="G357" s="306"/>
      <c r="H357" s="1"/>
      <c r="I357" s="5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" customHeight="1" x14ac:dyDescent="0.8">
      <c r="A358" s="1"/>
      <c r="B358" s="1"/>
      <c r="C358" s="48"/>
      <c r="D358" s="48"/>
      <c r="E358" s="48"/>
      <c r="F358" s="54"/>
      <c r="G358" s="306"/>
      <c r="H358" s="1"/>
      <c r="I358" s="5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" customHeight="1" x14ac:dyDescent="0.8">
      <c r="A359" s="1"/>
      <c r="B359" s="1"/>
      <c r="C359" s="48"/>
      <c r="D359" s="48"/>
      <c r="E359" s="48"/>
      <c r="F359" s="54"/>
      <c r="G359" s="306"/>
      <c r="H359" s="1"/>
      <c r="I359" s="5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" customHeight="1" x14ac:dyDescent="0.8">
      <c r="A360" s="1"/>
      <c r="B360" s="1"/>
      <c r="C360" s="48"/>
      <c r="D360" s="48"/>
      <c r="E360" s="48"/>
      <c r="F360" s="54"/>
      <c r="G360" s="306"/>
      <c r="H360" s="1"/>
      <c r="I360" s="5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" customHeight="1" x14ac:dyDescent="0.8">
      <c r="A361" s="1"/>
      <c r="B361" s="1"/>
      <c r="C361" s="48"/>
      <c r="D361" s="48"/>
      <c r="E361" s="48"/>
      <c r="F361" s="54"/>
      <c r="G361" s="306"/>
      <c r="H361" s="1"/>
      <c r="I361" s="5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" customHeight="1" x14ac:dyDescent="0.8">
      <c r="A362" s="1"/>
      <c r="B362" s="1"/>
      <c r="C362" s="48"/>
      <c r="D362" s="48"/>
      <c r="E362" s="48"/>
      <c r="F362" s="54"/>
      <c r="G362" s="306"/>
      <c r="H362" s="1"/>
      <c r="I362" s="5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" customHeight="1" x14ac:dyDescent="0.8">
      <c r="A363" s="1"/>
      <c r="B363" s="1"/>
      <c r="C363" s="48"/>
      <c r="D363" s="48"/>
      <c r="E363" s="48"/>
      <c r="F363" s="54"/>
      <c r="G363" s="306"/>
      <c r="H363" s="1"/>
      <c r="I363" s="5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" customHeight="1" x14ac:dyDescent="0.8">
      <c r="A364" s="1"/>
      <c r="B364" s="1"/>
      <c r="C364" s="48"/>
      <c r="D364" s="48"/>
      <c r="E364" s="48"/>
      <c r="F364" s="54"/>
      <c r="G364" s="306"/>
      <c r="H364" s="1"/>
      <c r="I364" s="5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" customHeight="1" x14ac:dyDescent="0.8">
      <c r="A365" s="1"/>
      <c r="B365" s="1"/>
      <c r="C365" s="48"/>
      <c r="D365" s="48"/>
      <c r="E365" s="48"/>
      <c r="F365" s="54"/>
      <c r="G365" s="306"/>
      <c r="H365" s="1"/>
      <c r="I365" s="5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" customHeight="1" x14ac:dyDescent="0.8">
      <c r="A366" s="1"/>
      <c r="B366" s="1"/>
      <c r="C366" s="48"/>
      <c r="D366" s="48"/>
      <c r="E366" s="48"/>
      <c r="F366" s="54"/>
      <c r="G366" s="306"/>
      <c r="H366" s="1"/>
      <c r="I366" s="5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" customHeight="1" x14ac:dyDescent="0.8">
      <c r="A367" s="1"/>
      <c r="B367" s="1"/>
      <c r="C367" s="48"/>
      <c r="D367" s="48"/>
      <c r="E367" s="48"/>
      <c r="F367" s="54"/>
      <c r="G367" s="306"/>
      <c r="H367" s="1"/>
      <c r="I367" s="5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" customHeight="1" x14ac:dyDescent="0.8">
      <c r="A368" s="1"/>
      <c r="B368" s="1"/>
      <c r="C368" s="48"/>
      <c r="D368" s="48"/>
      <c r="E368" s="48"/>
      <c r="F368" s="54"/>
      <c r="G368" s="306"/>
      <c r="H368" s="1"/>
      <c r="I368" s="5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" customHeight="1" x14ac:dyDescent="0.8">
      <c r="A369" s="1"/>
      <c r="B369" s="1"/>
      <c r="C369" s="48"/>
      <c r="D369" s="48"/>
      <c r="E369" s="48"/>
      <c r="F369" s="54"/>
      <c r="G369" s="306"/>
      <c r="H369" s="1"/>
      <c r="I369" s="5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" customHeight="1" x14ac:dyDescent="0.8">
      <c r="A370" s="1"/>
      <c r="B370" s="1"/>
      <c r="C370" s="48"/>
      <c r="D370" s="48"/>
      <c r="E370" s="48"/>
      <c r="F370" s="54"/>
      <c r="G370" s="306"/>
      <c r="H370" s="1"/>
      <c r="I370" s="5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" customHeight="1" x14ac:dyDescent="0.8">
      <c r="A371" s="1"/>
      <c r="B371" s="1"/>
      <c r="C371" s="48"/>
      <c r="D371" s="48"/>
      <c r="E371" s="48"/>
      <c r="F371" s="54"/>
      <c r="G371" s="306"/>
      <c r="H371" s="1"/>
      <c r="I371" s="5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" customHeight="1" x14ac:dyDescent="0.8">
      <c r="A372" s="1"/>
      <c r="B372" s="1"/>
      <c r="C372" s="48"/>
      <c r="D372" s="48"/>
      <c r="E372" s="48"/>
      <c r="F372" s="54"/>
      <c r="G372" s="306"/>
      <c r="H372" s="1"/>
      <c r="I372" s="5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" customHeight="1" x14ac:dyDescent="0.8">
      <c r="A373" s="1"/>
      <c r="B373" s="1"/>
      <c r="C373" s="48"/>
      <c r="D373" s="48"/>
      <c r="E373" s="48"/>
      <c r="F373" s="54"/>
      <c r="G373" s="306"/>
      <c r="H373" s="1"/>
      <c r="I373" s="5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" customHeight="1" x14ac:dyDescent="0.8">
      <c r="A374" s="1"/>
      <c r="B374" s="1"/>
      <c r="C374" s="48"/>
      <c r="D374" s="48"/>
      <c r="E374" s="48"/>
      <c r="F374" s="54"/>
      <c r="G374" s="306"/>
      <c r="H374" s="1"/>
      <c r="I374" s="5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" customHeight="1" x14ac:dyDescent="0.8">
      <c r="A375" s="1"/>
      <c r="B375" s="1"/>
      <c r="C375" s="48"/>
      <c r="D375" s="48"/>
      <c r="E375" s="48"/>
      <c r="F375" s="54"/>
      <c r="G375" s="306"/>
      <c r="H375" s="1"/>
      <c r="I375" s="5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" customHeight="1" x14ac:dyDescent="0.8">
      <c r="A376" s="1"/>
      <c r="B376" s="1"/>
      <c r="C376" s="48"/>
      <c r="D376" s="48"/>
      <c r="E376" s="48"/>
      <c r="F376" s="54"/>
      <c r="G376" s="306"/>
      <c r="H376" s="1"/>
      <c r="I376" s="5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" customHeight="1" x14ac:dyDescent="0.8">
      <c r="A377" s="1"/>
      <c r="B377" s="1"/>
      <c r="C377" s="48"/>
      <c r="D377" s="48"/>
      <c r="E377" s="48"/>
      <c r="F377" s="54"/>
      <c r="G377" s="306"/>
      <c r="H377" s="1"/>
      <c r="I377" s="5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" customHeight="1" x14ac:dyDescent="0.8">
      <c r="A378" s="1"/>
      <c r="B378" s="1"/>
      <c r="C378" s="48"/>
      <c r="D378" s="48"/>
      <c r="E378" s="48"/>
      <c r="F378" s="54"/>
      <c r="G378" s="306"/>
      <c r="H378" s="1"/>
      <c r="I378" s="5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" customHeight="1" x14ac:dyDescent="0.8">
      <c r="A379" s="1"/>
      <c r="B379" s="1"/>
      <c r="C379" s="48"/>
      <c r="D379" s="48"/>
      <c r="E379" s="48"/>
      <c r="F379" s="54"/>
      <c r="G379" s="306"/>
      <c r="H379" s="1"/>
      <c r="I379" s="5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" customHeight="1" x14ac:dyDescent="0.8">
      <c r="A380" s="1"/>
      <c r="B380" s="1"/>
      <c r="C380" s="48"/>
      <c r="D380" s="48"/>
      <c r="E380" s="48"/>
      <c r="F380" s="54"/>
      <c r="G380" s="306"/>
      <c r="H380" s="1"/>
      <c r="I380" s="5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" customHeight="1" x14ac:dyDescent="0.8">
      <c r="A381" s="1"/>
      <c r="B381" s="1"/>
      <c r="C381" s="48"/>
      <c r="D381" s="48"/>
      <c r="E381" s="48"/>
      <c r="F381" s="54"/>
      <c r="G381" s="306"/>
      <c r="H381" s="1"/>
      <c r="I381" s="5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" customHeight="1" x14ac:dyDescent="0.8">
      <c r="A382" s="1"/>
      <c r="B382" s="1"/>
      <c r="C382" s="48"/>
      <c r="D382" s="48"/>
      <c r="E382" s="48"/>
      <c r="F382" s="54"/>
      <c r="G382" s="306"/>
      <c r="H382" s="1"/>
      <c r="I382" s="5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" customHeight="1" x14ac:dyDescent="0.8">
      <c r="A383" s="1"/>
      <c r="B383" s="1"/>
      <c r="C383" s="48"/>
      <c r="D383" s="48"/>
      <c r="E383" s="48"/>
      <c r="F383" s="54"/>
      <c r="G383" s="306"/>
      <c r="H383" s="1"/>
      <c r="I383" s="5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" customHeight="1" x14ac:dyDescent="0.8">
      <c r="A384" s="1"/>
      <c r="B384" s="1"/>
      <c r="C384" s="48"/>
      <c r="D384" s="48"/>
      <c r="E384" s="48"/>
      <c r="F384" s="54"/>
      <c r="G384" s="306"/>
      <c r="H384" s="1"/>
      <c r="I384" s="5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" customHeight="1" x14ac:dyDescent="0.8">
      <c r="A385" s="1"/>
      <c r="B385" s="1"/>
      <c r="C385" s="48"/>
      <c r="D385" s="48"/>
      <c r="E385" s="48"/>
      <c r="F385" s="54"/>
      <c r="G385" s="306"/>
      <c r="H385" s="1"/>
      <c r="I385" s="5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" customHeight="1" x14ac:dyDescent="0.8">
      <c r="A386" s="1"/>
      <c r="B386" s="1"/>
      <c r="C386" s="48"/>
      <c r="D386" s="48"/>
      <c r="E386" s="48"/>
      <c r="F386" s="54"/>
      <c r="G386" s="306"/>
      <c r="H386" s="1"/>
      <c r="I386" s="5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" customHeight="1" x14ac:dyDescent="0.8">
      <c r="A387" s="1"/>
      <c r="B387" s="1"/>
      <c r="C387" s="48"/>
      <c r="D387" s="48"/>
      <c r="E387" s="48"/>
      <c r="F387" s="54"/>
      <c r="G387" s="306"/>
      <c r="H387" s="1"/>
      <c r="I387" s="5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" customHeight="1" x14ac:dyDescent="0.8">
      <c r="A388" s="1"/>
      <c r="B388" s="1"/>
      <c r="C388" s="48"/>
      <c r="D388" s="48"/>
      <c r="E388" s="48"/>
      <c r="F388" s="54"/>
      <c r="G388" s="306"/>
      <c r="H388" s="1"/>
      <c r="I388" s="5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" customHeight="1" x14ac:dyDescent="0.8">
      <c r="A389" s="1"/>
      <c r="B389" s="1"/>
      <c r="C389" s="48"/>
      <c r="D389" s="48"/>
      <c r="E389" s="48"/>
      <c r="F389" s="54"/>
      <c r="G389" s="306"/>
      <c r="H389" s="1"/>
      <c r="I389" s="5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" customHeight="1" x14ac:dyDescent="0.8">
      <c r="A390" s="1"/>
      <c r="B390" s="1"/>
      <c r="C390" s="48"/>
      <c r="D390" s="48"/>
      <c r="E390" s="48"/>
      <c r="F390" s="54"/>
      <c r="G390" s="306"/>
      <c r="H390" s="1"/>
      <c r="I390" s="5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" customHeight="1" x14ac:dyDescent="0.8">
      <c r="A391" s="1"/>
      <c r="B391" s="1"/>
      <c r="C391" s="48"/>
      <c r="D391" s="48"/>
      <c r="E391" s="48"/>
      <c r="F391" s="54"/>
      <c r="G391" s="306"/>
      <c r="H391" s="1"/>
      <c r="I391" s="5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" customHeight="1" x14ac:dyDescent="0.8">
      <c r="A392" s="1"/>
      <c r="B392" s="1"/>
      <c r="C392" s="48"/>
      <c r="D392" s="48"/>
      <c r="E392" s="48"/>
      <c r="F392" s="54"/>
      <c r="G392" s="306"/>
      <c r="H392" s="1"/>
      <c r="I392" s="5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" customHeight="1" x14ac:dyDescent="0.8">
      <c r="A393" s="1"/>
      <c r="B393" s="1"/>
      <c r="C393" s="48"/>
      <c r="D393" s="48"/>
      <c r="E393" s="48"/>
      <c r="F393" s="54"/>
      <c r="G393" s="306"/>
      <c r="H393" s="1"/>
      <c r="I393" s="5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" customHeight="1" x14ac:dyDescent="0.8">
      <c r="A394" s="1"/>
      <c r="B394" s="1"/>
      <c r="C394" s="48"/>
      <c r="D394" s="48"/>
      <c r="E394" s="48"/>
      <c r="F394" s="54"/>
      <c r="G394" s="306"/>
      <c r="H394" s="1"/>
      <c r="I394" s="5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" customHeight="1" x14ac:dyDescent="0.8">
      <c r="A395" s="1"/>
      <c r="B395" s="1"/>
      <c r="C395" s="48"/>
      <c r="D395" s="48"/>
      <c r="E395" s="48"/>
      <c r="F395" s="54"/>
      <c r="G395" s="306"/>
      <c r="H395" s="1"/>
      <c r="I395" s="5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" customHeight="1" x14ac:dyDescent="0.8">
      <c r="A396" s="1"/>
      <c r="B396" s="1"/>
      <c r="C396" s="48"/>
      <c r="D396" s="48"/>
      <c r="E396" s="48"/>
      <c r="F396" s="54"/>
      <c r="G396" s="306"/>
      <c r="H396" s="1"/>
      <c r="I396" s="5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" customHeight="1" x14ac:dyDescent="0.8">
      <c r="A397" s="1"/>
      <c r="B397" s="1"/>
      <c r="C397" s="48"/>
      <c r="D397" s="48"/>
      <c r="E397" s="48"/>
      <c r="F397" s="54"/>
      <c r="G397" s="306"/>
      <c r="H397" s="1"/>
      <c r="I397" s="5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" customHeight="1" x14ac:dyDescent="0.8">
      <c r="A398" s="1"/>
      <c r="B398" s="1"/>
      <c r="C398" s="48"/>
      <c r="D398" s="48"/>
      <c r="E398" s="48"/>
      <c r="F398" s="54"/>
      <c r="G398" s="306"/>
      <c r="H398" s="1"/>
      <c r="I398" s="5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" customHeight="1" x14ac:dyDescent="0.8">
      <c r="A399" s="1"/>
      <c r="B399" s="1"/>
      <c r="C399" s="48"/>
      <c r="D399" s="48"/>
      <c r="E399" s="48"/>
      <c r="F399" s="54"/>
      <c r="G399" s="306"/>
      <c r="H399" s="1"/>
      <c r="I399" s="5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" customHeight="1" x14ac:dyDescent="0.8">
      <c r="A400" s="1"/>
      <c r="B400" s="1"/>
      <c r="C400" s="48"/>
      <c r="D400" s="48"/>
      <c r="E400" s="48"/>
      <c r="F400" s="54"/>
      <c r="G400" s="306"/>
      <c r="H400" s="1"/>
      <c r="I400" s="5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" customHeight="1" x14ac:dyDescent="0.8">
      <c r="A401" s="1"/>
      <c r="B401" s="1"/>
      <c r="C401" s="48"/>
      <c r="D401" s="48"/>
      <c r="E401" s="48"/>
      <c r="F401" s="54"/>
      <c r="G401" s="306"/>
      <c r="H401" s="1"/>
      <c r="I401" s="5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" customHeight="1" x14ac:dyDescent="0.8">
      <c r="A402" s="1"/>
      <c r="B402" s="1"/>
      <c r="C402" s="48"/>
      <c r="D402" s="48"/>
      <c r="E402" s="48"/>
      <c r="F402" s="54"/>
      <c r="G402" s="306"/>
      <c r="H402" s="1"/>
      <c r="I402" s="5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" customHeight="1" x14ac:dyDescent="0.8">
      <c r="A403" s="1"/>
      <c r="B403" s="1"/>
      <c r="C403" s="48"/>
      <c r="D403" s="48"/>
      <c r="E403" s="48"/>
      <c r="F403" s="54"/>
      <c r="G403" s="306"/>
      <c r="H403" s="1"/>
      <c r="I403" s="5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" customHeight="1" x14ac:dyDescent="0.8">
      <c r="A404" s="1"/>
      <c r="B404" s="1"/>
      <c r="C404" s="48"/>
      <c r="D404" s="48"/>
      <c r="E404" s="48"/>
      <c r="F404" s="54"/>
      <c r="G404" s="306"/>
      <c r="H404" s="1"/>
      <c r="I404" s="5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" customHeight="1" x14ac:dyDescent="0.8">
      <c r="A405" s="1"/>
      <c r="B405" s="1"/>
      <c r="C405" s="48"/>
      <c r="D405" s="48"/>
      <c r="E405" s="48"/>
      <c r="F405" s="54"/>
      <c r="G405" s="306"/>
      <c r="H405" s="1"/>
      <c r="I405" s="5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" customHeight="1" x14ac:dyDescent="0.8">
      <c r="A406" s="1"/>
      <c r="B406" s="1"/>
      <c r="C406" s="48"/>
      <c r="D406" s="48"/>
      <c r="E406" s="48"/>
      <c r="F406" s="54"/>
      <c r="G406" s="306"/>
      <c r="H406" s="1"/>
      <c r="I406" s="5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" customHeight="1" x14ac:dyDescent="0.8">
      <c r="A407" s="1"/>
      <c r="B407" s="1"/>
      <c r="C407" s="48"/>
      <c r="D407" s="48"/>
      <c r="E407" s="48"/>
      <c r="F407" s="54"/>
      <c r="G407" s="306"/>
      <c r="H407" s="1"/>
      <c r="I407" s="5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" customHeight="1" x14ac:dyDescent="0.8">
      <c r="A408" s="1"/>
      <c r="B408" s="1"/>
      <c r="C408" s="48"/>
      <c r="D408" s="48"/>
      <c r="E408" s="48"/>
      <c r="F408" s="54"/>
      <c r="G408" s="306"/>
      <c r="H408" s="1"/>
      <c r="I408" s="5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" customHeight="1" x14ac:dyDescent="0.8">
      <c r="A409" s="1"/>
      <c r="B409" s="1"/>
      <c r="C409" s="48"/>
      <c r="D409" s="48"/>
      <c r="E409" s="48"/>
      <c r="F409" s="54"/>
      <c r="G409" s="306"/>
      <c r="H409" s="1"/>
      <c r="I409" s="5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" customHeight="1" x14ac:dyDescent="0.8">
      <c r="A410" s="1"/>
      <c r="B410" s="1"/>
      <c r="C410" s="48"/>
      <c r="D410" s="48"/>
      <c r="E410" s="48"/>
      <c r="F410" s="54"/>
      <c r="G410" s="306"/>
      <c r="H410" s="1"/>
      <c r="I410" s="5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" customHeight="1" x14ac:dyDescent="0.8">
      <c r="A411" s="1"/>
      <c r="B411" s="1"/>
      <c r="C411" s="48"/>
      <c r="D411" s="48"/>
      <c r="E411" s="48"/>
      <c r="F411" s="54"/>
      <c r="G411" s="306"/>
      <c r="H411" s="1"/>
      <c r="I411" s="5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" customHeight="1" x14ac:dyDescent="0.8">
      <c r="A412" s="1"/>
      <c r="B412" s="1"/>
      <c r="C412" s="48"/>
      <c r="D412" s="48"/>
      <c r="E412" s="48"/>
      <c r="F412" s="54"/>
      <c r="G412" s="306"/>
      <c r="H412" s="1"/>
      <c r="I412" s="5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" customHeight="1" x14ac:dyDescent="0.8">
      <c r="A413" s="1"/>
      <c r="B413" s="1"/>
      <c r="C413" s="48"/>
      <c r="D413" s="48"/>
      <c r="E413" s="48"/>
      <c r="F413" s="54"/>
      <c r="G413" s="306"/>
      <c r="H413" s="1"/>
      <c r="I413" s="5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" customHeight="1" x14ac:dyDescent="0.8">
      <c r="A414" s="1"/>
      <c r="B414" s="1"/>
      <c r="C414" s="48"/>
      <c r="D414" s="48"/>
      <c r="E414" s="48"/>
      <c r="F414" s="54"/>
      <c r="G414" s="306"/>
      <c r="H414" s="1"/>
      <c r="I414" s="5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" customHeight="1" x14ac:dyDescent="0.8">
      <c r="A415" s="1"/>
      <c r="B415" s="1"/>
      <c r="C415" s="48"/>
      <c r="D415" s="48"/>
      <c r="E415" s="48"/>
      <c r="F415" s="54"/>
      <c r="G415" s="306"/>
      <c r="H415" s="1"/>
      <c r="I415" s="5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" customHeight="1" x14ac:dyDescent="0.8">
      <c r="A416" s="1"/>
      <c r="B416" s="1"/>
      <c r="C416" s="48"/>
      <c r="D416" s="48"/>
      <c r="E416" s="48"/>
      <c r="F416" s="54"/>
      <c r="G416" s="306"/>
      <c r="H416" s="1"/>
      <c r="I416" s="5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" customHeight="1" x14ac:dyDescent="0.8">
      <c r="A417" s="1"/>
      <c r="B417" s="1"/>
      <c r="C417" s="48"/>
      <c r="D417" s="48"/>
      <c r="E417" s="48"/>
      <c r="F417" s="54"/>
      <c r="G417" s="306"/>
      <c r="H417" s="1"/>
      <c r="I417" s="5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" customHeight="1" x14ac:dyDescent="0.8">
      <c r="A418" s="1"/>
      <c r="B418" s="1"/>
      <c r="C418" s="48"/>
      <c r="D418" s="48"/>
      <c r="E418" s="48"/>
      <c r="F418" s="54"/>
      <c r="G418" s="306"/>
      <c r="H418" s="1"/>
      <c r="I418" s="5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" customHeight="1" x14ac:dyDescent="0.8">
      <c r="A419" s="1"/>
      <c r="B419" s="1"/>
      <c r="C419" s="48"/>
      <c r="D419" s="48"/>
      <c r="E419" s="48"/>
      <c r="F419" s="54"/>
      <c r="G419" s="306"/>
      <c r="H419" s="1"/>
      <c r="I419" s="5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" customHeight="1" x14ac:dyDescent="0.8">
      <c r="A420" s="1"/>
      <c r="B420" s="1"/>
      <c r="C420" s="48"/>
      <c r="D420" s="48"/>
      <c r="E420" s="48"/>
      <c r="F420" s="54"/>
      <c r="G420" s="306"/>
      <c r="H420" s="1"/>
      <c r="I420" s="5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" customHeight="1" x14ac:dyDescent="0.8">
      <c r="A421" s="1"/>
      <c r="B421" s="1"/>
      <c r="C421" s="48"/>
      <c r="D421" s="48"/>
      <c r="E421" s="48"/>
      <c r="F421" s="54"/>
      <c r="G421" s="306"/>
      <c r="H421" s="1"/>
      <c r="I421" s="5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" customHeight="1" x14ac:dyDescent="0.8">
      <c r="A422" s="1"/>
      <c r="B422" s="1"/>
      <c r="C422" s="48"/>
      <c r="D422" s="48"/>
      <c r="E422" s="48"/>
      <c r="F422" s="54"/>
      <c r="G422" s="306"/>
      <c r="H422" s="1"/>
      <c r="I422" s="5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" customHeight="1" x14ac:dyDescent="0.8">
      <c r="A423" s="1"/>
      <c r="B423" s="1"/>
      <c r="C423" s="48"/>
      <c r="D423" s="48"/>
      <c r="E423" s="48"/>
      <c r="F423" s="54"/>
      <c r="G423" s="306"/>
      <c r="H423" s="1"/>
      <c r="I423" s="5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" customHeight="1" x14ac:dyDescent="0.8">
      <c r="A424" s="1"/>
      <c r="B424" s="1"/>
      <c r="C424" s="48"/>
      <c r="D424" s="48"/>
      <c r="E424" s="48"/>
      <c r="F424" s="54"/>
      <c r="G424" s="306"/>
      <c r="H424" s="1"/>
      <c r="I424" s="5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" customHeight="1" x14ac:dyDescent="0.8">
      <c r="A425" s="1"/>
      <c r="B425" s="1"/>
      <c r="C425" s="48"/>
      <c r="D425" s="48"/>
      <c r="E425" s="48"/>
      <c r="F425" s="54"/>
      <c r="G425" s="306"/>
      <c r="H425" s="1"/>
      <c r="I425" s="5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" customHeight="1" x14ac:dyDescent="0.8">
      <c r="A426" s="1"/>
      <c r="B426" s="1"/>
      <c r="C426" s="48"/>
      <c r="D426" s="48"/>
      <c r="E426" s="48"/>
      <c r="F426" s="54"/>
      <c r="G426" s="306"/>
      <c r="H426" s="1"/>
      <c r="I426" s="5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" customHeight="1" x14ac:dyDescent="0.8">
      <c r="A427" s="1"/>
      <c r="B427" s="1"/>
      <c r="C427" s="48"/>
      <c r="D427" s="48"/>
      <c r="E427" s="48"/>
      <c r="F427" s="54"/>
      <c r="G427" s="306"/>
      <c r="H427" s="1"/>
      <c r="I427" s="5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" customHeight="1" x14ac:dyDescent="0.8">
      <c r="A428" s="1"/>
      <c r="B428" s="1"/>
      <c r="C428" s="48"/>
      <c r="D428" s="48"/>
      <c r="E428" s="48"/>
      <c r="F428" s="54"/>
      <c r="G428" s="306"/>
      <c r="H428" s="1"/>
      <c r="I428" s="5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" customHeight="1" x14ac:dyDescent="0.8">
      <c r="A429" s="1"/>
      <c r="B429" s="1"/>
      <c r="C429" s="48"/>
      <c r="D429" s="48"/>
      <c r="E429" s="48"/>
      <c r="F429" s="54"/>
      <c r="G429" s="306"/>
      <c r="H429" s="1"/>
      <c r="I429" s="5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" customHeight="1" x14ac:dyDescent="0.8">
      <c r="A430" s="1"/>
      <c r="B430" s="1"/>
      <c r="C430" s="48"/>
      <c r="D430" s="48"/>
      <c r="E430" s="48"/>
      <c r="F430" s="54"/>
      <c r="G430" s="306"/>
      <c r="H430" s="1"/>
      <c r="I430" s="5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" customHeight="1" x14ac:dyDescent="0.8">
      <c r="A431" s="1"/>
      <c r="B431" s="1"/>
      <c r="C431" s="48"/>
      <c r="D431" s="48"/>
      <c r="E431" s="48"/>
      <c r="F431" s="54"/>
      <c r="G431" s="306"/>
      <c r="H431" s="1"/>
      <c r="I431" s="5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" customHeight="1" x14ac:dyDescent="0.8">
      <c r="A432" s="1"/>
      <c r="B432" s="1"/>
      <c r="C432" s="48"/>
      <c r="D432" s="48"/>
      <c r="E432" s="48"/>
      <c r="F432" s="54"/>
      <c r="G432" s="306"/>
      <c r="H432" s="1"/>
      <c r="I432" s="5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" customHeight="1" x14ac:dyDescent="0.8">
      <c r="A433" s="1"/>
      <c r="B433" s="1"/>
      <c r="C433" s="48"/>
      <c r="D433" s="48"/>
      <c r="E433" s="48"/>
      <c r="F433" s="54"/>
      <c r="G433" s="306"/>
      <c r="H433" s="1"/>
      <c r="I433" s="5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" customHeight="1" x14ac:dyDescent="0.8">
      <c r="A434" s="1"/>
      <c r="B434" s="1"/>
      <c r="C434" s="48"/>
      <c r="D434" s="48"/>
      <c r="E434" s="48"/>
      <c r="F434" s="54"/>
      <c r="G434" s="306"/>
      <c r="H434" s="1"/>
      <c r="I434" s="5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" customHeight="1" x14ac:dyDescent="0.8">
      <c r="A435" s="1"/>
      <c r="B435" s="1"/>
      <c r="C435" s="48"/>
      <c r="D435" s="48"/>
      <c r="E435" s="48"/>
      <c r="F435" s="54"/>
      <c r="G435" s="306"/>
      <c r="H435" s="1"/>
      <c r="I435" s="5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" customHeight="1" x14ac:dyDescent="0.8">
      <c r="A436" s="1"/>
      <c r="B436" s="1"/>
      <c r="C436" s="48"/>
      <c r="D436" s="48"/>
      <c r="E436" s="48"/>
      <c r="F436" s="54"/>
      <c r="G436" s="306"/>
      <c r="H436" s="1"/>
      <c r="I436" s="5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" customHeight="1" x14ac:dyDescent="0.8">
      <c r="A437" s="1"/>
      <c r="B437" s="1"/>
      <c r="C437" s="48"/>
      <c r="D437" s="48"/>
      <c r="E437" s="48"/>
      <c r="F437" s="54"/>
      <c r="G437" s="306"/>
      <c r="H437" s="1"/>
      <c r="I437" s="5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" customHeight="1" x14ac:dyDescent="0.8">
      <c r="A438" s="1"/>
      <c r="B438" s="1"/>
      <c r="C438" s="48"/>
      <c r="D438" s="48"/>
      <c r="E438" s="48"/>
      <c r="F438" s="54"/>
      <c r="G438" s="306"/>
      <c r="H438" s="1"/>
      <c r="I438" s="5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" customHeight="1" x14ac:dyDescent="0.8">
      <c r="A439" s="1"/>
      <c r="B439" s="1"/>
      <c r="C439" s="48"/>
      <c r="D439" s="48"/>
      <c r="E439" s="48"/>
      <c r="F439" s="54"/>
      <c r="G439" s="306"/>
      <c r="H439" s="1"/>
      <c r="I439" s="5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" customHeight="1" x14ac:dyDescent="0.8">
      <c r="A440" s="1"/>
      <c r="B440" s="1"/>
      <c r="C440" s="48"/>
      <c r="D440" s="48"/>
      <c r="E440" s="48"/>
      <c r="F440" s="54"/>
      <c r="G440" s="306"/>
      <c r="H440" s="1"/>
      <c r="I440" s="5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" customHeight="1" x14ac:dyDescent="0.8">
      <c r="A441" s="1"/>
      <c r="B441" s="1"/>
      <c r="C441" s="48"/>
      <c r="D441" s="48"/>
      <c r="E441" s="48"/>
      <c r="F441" s="54"/>
      <c r="G441" s="306"/>
      <c r="H441" s="1"/>
      <c r="I441" s="5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" customHeight="1" x14ac:dyDescent="0.8">
      <c r="A442" s="1"/>
      <c r="B442" s="1"/>
      <c r="C442" s="48"/>
      <c r="D442" s="48"/>
      <c r="E442" s="48"/>
      <c r="F442" s="54"/>
      <c r="G442" s="306"/>
      <c r="H442" s="1"/>
      <c r="I442" s="5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" customHeight="1" x14ac:dyDescent="0.8">
      <c r="A443" s="1"/>
      <c r="B443" s="1"/>
      <c r="C443" s="48"/>
      <c r="D443" s="48"/>
      <c r="E443" s="48"/>
      <c r="F443" s="54"/>
      <c r="G443" s="306"/>
      <c r="H443" s="1"/>
      <c r="I443" s="5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" customHeight="1" x14ac:dyDescent="0.8">
      <c r="A444" s="1"/>
      <c r="B444" s="1"/>
      <c r="C444" s="48"/>
      <c r="D444" s="48"/>
      <c r="E444" s="48"/>
      <c r="F444" s="54"/>
      <c r="G444" s="306"/>
      <c r="H444" s="1"/>
      <c r="I444" s="5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" customHeight="1" x14ac:dyDescent="0.8">
      <c r="A445" s="1"/>
      <c r="B445" s="1"/>
      <c r="C445" s="48"/>
      <c r="D445" s="48"/>
      <c r="E445" s="48"/>
      <c r="F445" s="54"/>
      <c r="G445" s="306"/>
      <c r="H445" s="1"/>
      <c r="I445" s="5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" customHeight="1" x14ac:dyDescent="0.8">
      <c r="A446" s="1"/>
      <c r="B446" s="1"/>
      <c r="C446" s="48"/>
      <c r="D446" s="48"/>
      <c r="E446" s="48"/>
      <c r="F446" s="54"/>
      <c r="G446" s="306"/>
      <c r="H446" s="1"/>
      <c r="I446" s="5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" customHeight="1" x14ac:dyDescent="0.8">
      <c r="A447" s="1"/>
      <c r="B447" s="1"/>
      <c r="C447" s="48"/>
      <c r="D447" s="48"/>
      <c r="E447" s="48"/>
      <c r="F447" s="54"/>
      <c r="G447" s="306"/>
      <c r="H447" s="1"/>
      <c r="I447" s="5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" customHeight="1" x14ac:dyDescent="0.8">
      <c r="A448" s="1"/>
      <c r="B448" s="1"/>
      <c r="C448" s="48"/>
      <c r="D448" s="48"/>
      <c r="E448" s="48"/>
      <c r="F448" s="54"/>
      <c r="G448" s="306"/>
      <c r="H448" s="1"/>
      <c r="I448" s="5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" customHeight="1" x14ac:dyDescent="0.8">
      <c r="A449" s="1"/>
      <c r="B449" s="1"/>
      <c r="C449" s="48"/>
      <c r="D449" s="48"/>
      <c r="E449" s="48"/>
      <c r="F449" s="54"/>
      <c r="G449" s="306"/>
      <c r="H449" s="1"/>
      <c r="I449" s="5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" customHeight="1" x14ac:dyDescent="0.8">
      <c r="A450" s="1"/>
      <c r="B450" s="1"/>
      <c r="C450" s="48"/>
      <c r="D450" s="48"/>
      <c r="E450" s="48"/>
      <c r="F450" s="54"/>
      <c r="G450" s="306"/>
      <c r="H450" s="1"/>
      <c r="I450" s="5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" customHeight="1" x14ac:dyDescent="0.8">
      <c r="A451" s="1"/>
      <c r="B451" s="1"/>
      <c r="C451" s="48"/>
      <c r="D451" s="48"/>
      <c r="E451" s="48"/>
      <c r="F451" s="54"/>
      <c r="G451" s="306"/>
      <c r="H451" s="1"/>
      <c r="I451" s="5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" customHeight="1" x14ac:dyDescent="0.8">
      <c r="A452" s="1"/>
      <c r="B452" s="1"/>
      <c r="C452" s="48"/>
      <c r="D452" s="48"/>
      <c r="E452" s="48"/>
      <c r="F452" s="54"/>
      <c r="G452" s="306"/>
      <c r="H452" s="1"/>
      <c r="I452" s="5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" customHeight="1" x14ac:dyDescent="0.8">
      <c r="A453" s="1"/>
      <c r="B453" s="1"/>
      <c r="C453" s="48"/>
      <c r="D453" s="48"/>
      <c r="E453" s="48"/>
      <c r="F453" s="54"/>
      <c r="G453" s="306"/>
      <c r="H453" s="1"/>
      <c r="I453" s="5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" customHeight="1" x14ac:dyDescent="0.8">
      <c r="A454" s="1"/>
      <c r="B454" s="1"/>
      <c r="C454" s="48"/>
      <c r="D454" s="48"/>
      <c r="E454" s="48"/>
      <c r="F454" s="54"/>
      <c r="G454" s="306"/>
      <c r="H454" s="1"/>
      <c r="I454" s="5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" customHeight="1" x14ac:dyDescent="0.8">
      <c r="A455" s="1"/>
      <c r="B455" s="1"/>
      <c r="C455" s="48"/>
      <c r="D455" s="48"/>
      <c r="E455" s="48"/>
      <c r="F455" s="54"/>
      <c r="G455" s="306"/>
      <c r="H455" s="1"/>
      <c r="I455" s="5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" customHeight="1" x14ac:dyDescent="0.8">
      <c r="A456" s="1"/>
      <c r="B456" s="1"/>
      <c r="C456" s="48"/>
      <c r="D456" s="48"/>
      <c r="E456" s="48"/>
      <c r="F456" s="54"/>
      <c r="G456" s="306"/>
      <c r="H456" s="1"/>
      <c r="I456" s="5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" customHeight="1" x14ac:dyDescent="0.8">
      <c r="A457" s="1"/>
      <c r="B457" s="1"/>
      <c r="C457" s="48"/>
      <c r="D457" s="48"/>
      <c r="E457" s="48"/>
      <c r="F457" s="54"/>
      <c r="G457" s="306"/>
      <c r="H457" s="1"/>
      <c r="I457" s="5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" customHeight="1" x14ac:dyDescent="0.8">
      <c r="A458" s="1"/>
      <c r="B458" s="1"/>
      <c r="C458" s="48"/>
      <c r="D458" s="48"/>
      <c r="E458" s="48"/>
      <c r="F458" s="54"/>
      <c r="G458" s="306"/>
      <c r="H458" s="1"/>
      <c r="I458" s="5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" customHeight="1" x14ac:dyDescent="0.8">
      <c r="A459" s="1"/>
      <c r="B459" s="1"/>
      <c r="C459" s="48"/>
      <c r="D459" s="48"/>
      <c r="E459" s="48"/>
      <c r="F459" s="54"/>
      <c r="G459" s="306"/>
      <c r="H459" s="1"/>
      <c r="I459" s="5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" customHeight="1" x14ac:dyDescent="0.8">
      <c r="A460" s="1"/>
      <c r="B460" s="1"/>
      <c r="C460" s="48"/>
      <c r="D460" s="48"/>
      <c r="E460" s="48"/>
      <c r="F460" s="54"/>
      <c r="G460" s="306"/>
      <c r="H460" s="1"/>
      <c r="I460" s="5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" customHeight="1" x14ac:dyDescent="0.8">
      <c r="A461" s="1"/>
      <c r="B461" s="1"/>
      <c r="C461" s="48"/>
      <c r="D461" s="48"/>
      <c r="E461" s="48"/>
      <c r="F461" s="54"/>
      <c r="G461" s="306"/>
      <c r="H461" s="1"/>
      <c r="I461" s="5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" customHeight="1" x14ac:dyDescent="0.8">
      <c r="A462" s="1"/>
      <c r="B462" s="1"/>
      <c r="C462" s="48"/>
      <c r="D462" s="48"/>
      <c r="E462" s="48"/>
      <c r="F462" s="54"/>
      <c r="G462" s="306"/>
      <c r="H462" s="1"/>
      <c r="I462" s="5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" customHeight="1" x14ac:dyDescent="0.8">
      <c r="A463" s="1"/>
      <c r="B463" s="1"/>
      <c r="C463" s="48"/>
      <c r="D463" s="48"/>
      <c r="E463" s="48"/>
      <c r="F463" s="54"/>
      <c r="G463" s="306"/>
      <c r="H463" s="1"/>
      <c r="I463" s="5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" customHeight="1" x14ac:dyDescent="0.8">
      <c r="A464" s="1"/>
      <c r="B464" s="1"/>
      <c r="C464" s="48"/>
      <c r="D464" s="48"/>
      <c r="E464" s="48"/>
      <c r="F464" s="54"/>
      <c r="G464" s="306"/>
      <c r="H464" s="1"/>
      <c r="I464" s="5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" customHeight="1" x14ac:dyDescent="0.8">
      <c r="A465" s="1"/>
      <c r="B465" s="1"/>
      <c r="C465" s="48"/>
      <c r="D465" s="48"/>
      <c r="E465" s="48"/>
      <c r="F465" s="54"/>
      <c r="G465" s="306"/>
      <c r="H465" s="1"/>
      <c r="I465" s="5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" customHeight="1" x14ac:dyDescent="0.8">
      <c r="A466" s="1"/>
      <c r="B466" s="1"/>
      <c r="C466" s="48"/>
      <c r="D466" s="48"/>
      <c r="E466" s="48"/>
      <c r="F466" s="54"/>
      <c r="G466" s="306"/>
      <c r="H466" s="1"/>
      <c r="I466" s="5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" customHeight="1" x14ac:dyDescent="0.8">
      <c r="A467" s="1"/>
      <c r="B467" s="1"/>
      <c r="C467" s="48"/>
      <c r="D467" s="48"/>
      <c r="E467" s="48"/>
      <c r="F467" s="54"/>
      <c r="G467" s="306"/>
      <c r="H467" s="1"/>
      <c r="I467" s="5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" customHeight="1" x14ac:dyDescent="0.8">
      <c r="A468" s="1"/>
      <c r="B468" s="1"/>
      <c r="C468" s="48"/>
      <c r="D468" s="48"/>
      <c r="E468" s="48"/>
      <c r="F468" s="54"/>
      <c r="G468" s="306"/>
      <c r="H468" s="1"/>
      <c r="I468" s="5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" customHeight="1" x14ac:dyDescent="0.8">
      <c r="A469" s="1"/>
      <c r="B469" s="1"/>
      <c r="C469" s="48"/>
      <c r="D469" s="48"/>
      <c r="E469" s="48"/>
      <c r="F469" s="54"/>
      <c r="G469" s="306"/>
      <c r="H469" s="1"/>
      <c r="I469" s="5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" customHeight="1" x14ac:dyDescent="0.8">
      <c r="A470" s="1"/>
      <c r="B470" s="1"/>
      <c r="C470" s="48"/>
      <c r="D470" s="48"/>
      <c r="E470" s="48"/>
      <c r="F470" s="54"/>
      <c r="G470" s="306"/>
      <c r="H470" s="1"/>
      <c r="I470" s="5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" customHeight="1" x14ac:dyDescent="0.8">
      <c r="A471" s="1"/>
      <c r="B471" s="1"/>
      <c r="C471" s="48"/>
      <c r="D471" s="48"/>
      <c r="E471" s="48"/>
      <c r="F471" s="54"/>
      <c r="G471" s="306"/>
      <c r="H471" s="1"/>
      <c r="I471" s="5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" customHeight="1" x14ac:dyDescent="0.8">
      <c r="A472" s="1"/>
      <c r="B472" s="1"/>
      <c r="C472" s="48"/>
      <c r="D472" s="48"/>
      <c r="E472" s="48"/>
      <c r="F472" s="54"/>
      <c r="G472" s="306"/>
      <c r="H472" s="1"/>
      <c r="I472" s="5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" customHeight="1" x14ac:dyDescent="0.8">
      <c r="A473" s="1"/>
      <c r="B473" s="1"/>
      <c r="C473" s="48"/>
      <c r="D473" s="48"/>
      <c r="E473" s="48"/>
      <c r="F473" s="54"/>
      <c r="G473" s="306"/>
      <c r="H473" s="1"/>
      <c r="I473" s="5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" customHeight="1" x14ac:dyDescent="0.8">
      <c r="A474" s="1"/>
      <c r="B474" s="1"/>
      <c r="C474" s="48"/>
      <c r="D474" s="48"/>
      <c r="E474" s="48"/>
      <c r="F474" s="54"/>
      <c r="G474" s="306"/>
      <c r="H474" s="1"/>
      <c r="I474" s="5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" customHeight="1" x14ac:dyDescent="0.8">
      <c r="A475" s="1"/>
      <c r="B475" s="1"/>
      <c r="C475" s="48"/>
      <c r="D475" s="48"/>
      <c r="E475" s="48"/>
      <c r="F475" s="54"/>
      <c r="G475" s="306"/>
      <c r="H475" s="1"/>
      <c r="I475" s="5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" customHeight="1" x14ac:dyDescent="0.8">
      <c r="A476" s="1"/>
      <c r="B476" s="1"/>
      <c r="C476" s="48"/>
      <c r="D476" s="48"/>
      <c r="E476" s="48"/>
      <c r="F476" s="54"/>
      <c r="G476" s="306"/>
      <c r="H476" s="1"/>
      <c r="I476" s="5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" customHeight="1" x14ac:dyDescent="0.8">
      <c r="A477" s="1"/>
      <c r="B477" s="1"/>
      <c r="C477" s="48"/>
      <c r="D477" s="48"/>
      <c r="E477" s="48"/>
      <c r="F477" s="54"/>
      <c r="G477" s="306"/>
      <c r="H477" s="1"/>
      <c r="I477" s="5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" customHeight="1" x14ac:dyDescent="0.8">
      <c r="A478" s="1"/>
      <c r="B478" s="1"/>
      <c r="C478" s="48"/>
      <c r="D478" s="48"/>
      <c r="E478" s="48"/>
      <c r="F478" s="54"/>
      <c r="G478" s="306"/>
      <c r="H478" s="1"/>
      <c r="I478" s="5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" customHeight="1" x14ac:dyDescent="0.8">
      <c r="A479" s="1"/>
      <c r="B479" s="1"/>
      <c r="C479" s="48"/>
      <c r="D479" s="48"/>
      <c r="E479" s="48"/>
      <c r="F479" s="54"/>
      <c r="G479" s="306"/>
      <c r="H479" s="1"/>
      <c r="I479" s="5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" customHeight="1" x14ac:dyDescent="0.8">
      <c r="A480" s="1"/>
      <c r="B480" s="1"/>
      <c r="C480" s="48"/>
      <c r="D480" s="48"/>
      <c r="E480" s="48"/>
      <c r="F480" s="54"/>
      <c r="G480" s="306"/>
      <c r="H480" s="1"/>
      <c r="I480" s="5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" customHeight="1" x14ac:dyDescent="0.8">
      <c r="A481" s="1"/>
      <c r="B481" s="1"/>
      <c r="C481" s="48"/>
      <c r="D481" s="48"/>
      <c r="E481" s="48"/>
      <c r="F481" s="54"/>
      <c r="G481" s="306"/>
      <c r="H481" s="1"/>
      <c r="I481" s="5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" customHeight="1" x14ac:dyDescent="0.8">
      <c r="A482" s="1"/>
      <c r="B482" s="1"/>
      <c r="C482" s="48"/>
      <c r="D482" s="48"/>
      <c r="E482" s="48"/>
      <c r="F482" s="54"/>
      <c r="G482" s="306"/>
      <c r="H482" s="1"/>
      <c r="I482" s="5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" customHeight="1" x14ac:dyDescent="0.8">
      <c r="A483" s="1"/>
      <c r="B483" s="1"/>
      <c r="C483" s="48"/>
      <c r="D483" s="48"/>
      <c r="E483" s="48"/>
      <c r="F483" s="54"/>
      <c r="G483" s="306"/>
      <c r="H483" s="1"/>
      <c r="I483" s="5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" customHeight="1" x14ac:dyDescent="0.8">
      <c r="A484" s="1"/>
      <c r="B484" s="1"/>
      <c r="C484" s="48"/>
      <c r="D484" s="48"/>
      <c r="E484" s="48"/>
      <c r="F484" s="54"/>
      <c r="G484" s="306"/>
      <c r="H484" s="1"/>
      <c r="I484" s="5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" customHeight="1" x14ac:dyDescent="0.8">
      <c r="A485" s="1"/>
      <c r="B485" s="1"/>
      <c r="C485" s="48"/>
      <c r="D485" s="48"/>
      <c r="E485" s="48"/>
      <c r="F485" s="54"/>
      <c r="G485" s="306"/>
      <c r="H485" s="1"/>
      <c r="I485" s="5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" customHeight="1" x14ac:dyDescent="0.8">
      <c r="A486" s="1"/>
      <c r="B486" s="1"/>
      <c r="C486" s="48"/>
      <c r="D486" s="48"/>
      <c r="E486" s="48"/>
      <c r="F486" s="54"/>
      <c r="G486" s="306"/>
      <c r="H486" s="1"/>
      <c r="I486" s="5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" customHeight="1" x14ac:dyDescent="0.8">
      <c r="A487" s="1"/>
      <c r="B487" s="1"/>
      <c r="C487" s="48"/>
      <c r="D487" s="48"/>
      <c r="E487" s="48"/>
      <c r="F487" s="54"/>
      <c r="G487" s="306"/>
      <c r="H487" s="1"/>
      <c r="I487" s="5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" customHeight="1" x14ac:dyDescent="0.8">
      <c r="A488" s="1"/>
      <c r="B488" s="1"/>
      <c r="C488" s="48"/>
      <c r="D488" s="48"/>
      <c r="E488" s="48"/>
      <c r="F488" s="54"/>
      <c r="G488" s="306"/>
      <c r="H488" s="1"/>
      <c r="I488" s="5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" customHeight="1" x14ac:dyDescent="0.8">
      <c r="A489" s="1"/>
      <c r="B489" s="1"/>
      <c r="C489" s="48"/>
      <c r="D489" s="48"/>
      <c r="E489" s="48"/>
      <c r="F489" s="54"/>
      <c r="G489" s="306"/>
      <c r="H489" s="1"/>
      <c r="I489" s="5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" customHeight="1" x14ac:dyDescent="0.8">
      <c r="A490" s="1"/>
      <c r="B490" s="1"/>
      <c r="C490" s="48"/>
      <c r="D490" s="48"/>
      <c r="E490" s="48"/>
      <c r="F490" s="54"/>
      <c r="G490" s="306"/>
      <c r="H490" s="1"/>
      <c r="I490" s="5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" customHeight="1" x14ac:dyDescent="0.8">
      <c r="A491" s="1"/>
      <c r="B491" s="1"/>
      <c r="C491" s="48"/>
      <c r="D491" s="48"/>
      <c r="E491" s="48"/>
      <c r="F491" s="54"/>
      <c r="G491" s="306"/>
      <c r="H491" s="1"/>
      <c r="I491" s="5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" customHeight="1" x14ac:dyDescent="0.8">
      <c r="A492" s="1"/>
      <c r="B492" s="1"/>
      <c r="C492" s="48"/>
      <c r="D492" s="48"/>
      <c r="E492" s="48"/>
      <c r="F492" s="54"/>
      <c r="G492" s="306"/>
      <c r="H492" s="1"/>
      <c r="I492" s="5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" customHeight="1" x14ac:dyDescent="0.8">
      <c r="A493" s="1"/>
      <c r="B493" s="1"/>
      <c r="C493" s="48"/>
      <c r="D493" s="48"/>
      <c r="E493" s="48"/>
      <c r="F493" s="54"/>
      <c r="G493" s="306"/>
      <c r="H493" s="1"/>
      <c r="I493" s="5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" customHeight="1" x14ac:dyDescent="0.8">
      <c r="A494" s="1"/>
      <c r="B494" s="1"/>
      <c r="C494" s="48"/>
      <c r="D494" s="48"/>
      <c r="E494" s="48"/>
      <c r="F494" s="54"/>
      <c r="G494" s="306"/>
      <c r="H494" s="1"/>
      <c r="I494" s="5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" customHeight="1" x14ac:dyDescent="0.8">
      <c r="A495" s="1"/>
      <c r="B495" s="1"/>
      <c r="C495" s="48"/>
      <c r="D495" s="48"/>
      <c r="E495" s="48"/>
      <c r="F495" s="54"/>
      <c r="G495" s="306"/>
      <c r="H495" s="1"/>
      <c r="I495" s="5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" customHeight="1" x14ac:dyDescent="0.8">
      <c r="A496" s="1"/>
      <c r="B496" s="1"/>
      <c r="C496" s="48"/>
      <c r="D496" s="48"/>
      <c r="E496" s="48"/>
      <c r="F496" s="54"/>
      <c r="G496" s="306"/>
      <c r="H496" s="1"/>
      <c r="I496" s="5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" customHeight="1" x14ac:dyDescent="0.8">
      <c r="A497" s="1"/>
      <c r="B497" s="1"/>
      <c r="C497" s="48"/>
      <c r="D497" s="48"/>
      <c r="E497" s="48"/>
      <c r="F497" s="54"/>
      <c r="G497" s="306"/>
      <c r="H497" s="1"/>
      <c r="I497" s="5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" customHeight="1" x14ac:dyDescent="0.8">
      <c r="A498" s="1"/>
      <c r="B498" s="1"/>
      <c r="C498" s="48"/>
      <c r="D498" s="48"/>
      <c r="E498" s="48"/>
      <c r="F498" s="54"/>
      <c r="G498" s="306"/>
      <c r="H498" s="1"/>
      <c r="I498" s="5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" customHeight="1" x14ac:dyDescent="0.8">
      <c r="A499" s="1"/>
      <c r="B499" s="1"/>
      <c r="C499" s="48"/>
      <c r="D499" s="48"/>
      <c r="E499" s="48"/>
      <c r="F499" s="54"/>
      <c r="G499" s="306"/>
      <c r="H499" s="1"/>
      <c r="I499" s="5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" customHeight="1" x14ac:dyDescent="0.8">
      <c r="A500" s="1"/>
      <c r="B500" s="1"/>
      <c r="C500" s="48"/>
      <c r="D500" s="48"/>
      <c r="E500" s="48"/>
      <c r="F500" s="54"/>
      <c r="G500" s="306"/>
      <c r="H500" s="1"/>
      <c r="I500" s="5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" customHeight="1" x14ac:dyDescent="0.8">
      <c r="A501" s="1"/>
      <c r="B501" s="1"/>
      <c r="C501" s="48"/>
      <c r="D501" s="48"/>
      <c r="E501" s="48"/>
      <c r="F501" s="54"/>
      <c r="G501" s="306"/>
      <c r="H501" s="1"/>
      <c r="I501" s="5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" customHeight="1" x14ac:dyDescent="0.8">
      <c r="A502" s="1"/>
      <c r="B502" s="1"/>
      <c r="C502" s="48"/>
      <c r="D502" s="48"/>
      <c r="E502" s="48"/>
      <c r="F502" s="54"/>
      <c r="G502" s="306"/>
      <c r="H502" s="1"/>
      <c r="I502" s="5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" customHeight="1" x14ac:dyDescent="0.8">
      <c r="A503" s="1"/>
      <c r="B503" s="1"/>
      <c r="C503" s="48"/>
      <c r="D503" s="48"/>
      <c r="E503" s="48"/>
      <c r="F503" s="54"/>
      <c r="G503" s="306"/>
      <c r="H503" s="1"/>
      <c r="I503" s="5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" customHeight="1" x14ac:dyDescent="0.8">
      <c r="A504" s="1"/>
      <c r="B504" s="1"/>
      <c r="C504" s="48"/>
      <c r="D504" s="48"/>
      <c r="E504" s="48"/>
      <c r="F504" s="54"/>
      <c r="G504" s="306"/>
      <c r="H504" s="1"/>
      <c r="I504" s="5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" customHeight="1" x14ac:dyDescent="0.8">
      <c r="A505" s="1"/>
      <c r="B505" s="1"/>
      <c r="C505" s="48"/>
      <c r="D505" s="48"/>
      <c r="E505" s="48"/>
      <c r="F505" s="54"/>
      <c r="G505" s="306"/>
      <c r="H505" s="1"/>
      <c r="I505" s="5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" customHeight="1" x14ac:dyDescent="0.8">
      <c r="A506" s="1"/>
      <c r="B506" s="1"/>
      <c r="C506" s="48"/>
      <c r="D506" s="48"/>
      <c r="E506" s="48"/>
      <c r="F506" s="54"/>
      <c r="G506" s="306"/>
      <c r="H506" s="1"/>
      <c r="I506" s="5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" customHeight="1" x14ac:dyDescent="0.8">
      <c r="A507" s="1"/>
      <c r="B507" s="1"/>
      <c r="C507" s="48"/>
      <c r="D507" s="48"/>
      <c r="E507" s="48"/>
      <c r="F507" s="54"/>
      <c r="G507" s="306"/>
      <c r="H507" s="1"/>
      <c r="I507" s="5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" customHeight="1" x14ac:dyDescent="0.8">
      <c r="A508" s="1"/>
      <c r="B508" s="1"/>
      <c r="C508" s="48"/>
      <c r="D508" s="48"/>
      <c r="E508" s="48"/>
      <c r="F508" s="54"/>
      <c r="G508" s="306"/>
      <c r="H508" s="1"/>
      <c r="I508" s="5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" customHeight="1" x14ac:dyDescent="0.8">
      <c r="A509" s="1"/>
      <c r="B509" s="1"/>
      <c r="C509" s="48"/>
      <c r="D509" s="48"/>
      <c r="E509" s="48"/>
      <c r="F509" s="54"/>
      <c r="G509" s="306"/>
      <c r="H509" s="1"/>
      <c r="I509" s="5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" customHeight="1" x14ac:dyDescent="0.8">
      <c r="A510" s="1"/>
      <c r="B510" s="1"/>
      <c r="C510" s="48"/>
      <c r="D510" s="48"/>
      <c r="E510" s="48"/>
      <c r="F510" s="54"/>
      <c r="G510" s="306"/>
      <c r="H510" s="1"/>
      <c r="I510" s="5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" customHeight="1" x14ac:dyDescent="0.8">
      <c r="A511" s="1"/>
      <c r="B511" s="1"/>
      <c r="C511" s="48"/>
      <c r="D511" s="48"/>
      <c r="E511" s="48"/>
      <c r="F511" s="54"/>
      <c r="G511" s="306"/>
      <c r="H511" s="1"/>
      <c r="I511" s="5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" customHeight="1" x14ac:dyDescent="0.8">
      <c r="A512" s="1"/>
      <c r="B512" s="1"/>
      <c r="C512" s="48"/>
      <c r="D512" s="48"/>
      <c r="E512" s="48"/>
      <c r="F512" s="54"/>
      <c r="G512" s="306"/>
      <c r="H512" s="1"/>
      <c r="I512" s="5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" customHeight="1" x14ac:dyDescent="0.8">
      <c r="A513" s="1"/>
      <c r="B513" s="1"/>
      <c r="C513" s="48"/>
      <c r="D513" s="48"/>
      <c r="E513" s="48"/>
      <c r="F513" s="54"/>
      <c r="G513" s="306"/>
      <c r="H513" s="1"/>
      <c r="I513" s="5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" customHeight="1" x14ac:dyDescent="0.8">
      <c r="A514" s="1"/>
      <c r="B514" s="1"/>
      <c r="C514" s="48"/>
      <c r="D514" s="48"/>
      <c r="E514" s="48"/>
      <c r="F514" s="54"/>
      <c r="G514" s="306"/>
      <c r="H514" s="1"/>
      <c r="I514" s="5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" customHeight="1" x14ac:dyDescent="0.8">
      <c r="A515" s="1"/>
      <c r="B515" s="1"/>
      <c r="C515" s="48"/>
      <c r="D515" s="48"/>
      <c r="E515" s="48"/>
      <c r="F515" s="54"/>
      <c r="G515" s="306"/>
      <c r="H515" s="1"/>
      <c r="I515" s="5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" customHeight="1" x14ac:dyDescent="0.8">
      <c r="A516" s="1"/>
      <c r="B516" s="1"/>
      <c r="C516" s="48"/>
      <c r="D516" s="48"/>
      <c r="E516" s="48"/>
      <c r="F516" s="54"/>
      <c r="G516" s="306"/>
      <c r="H516" s="1"/>
      <c r="I516" s="5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" customHeight="1" x14ac:dyDescent="0.8">
      <c r="A517" s="1"/>
      <c r="B517" s="1"/>
      <c r="C517" s="48"/>
      <c r="D517" s="48"/>
      <c r="E517" s="48"/>
      <c r="F517" s="54"/>
      <c r="G517" s="306"/>
      <c r="H517" s="1"/>
      <c r="I517" s="5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" customHeight="1" x14ac:dyDescent="0.8">
      <c r="A518" s="1"/>
      <c r="B518" s="1"/>
      <c r="C518" s="48"/>
      <c r="D518" s="48"/>
      <c r="E518" s="48"/>
      <c r="F518" s="54"/>
      <c r="G518" s="306"/>
      <c r="H518" s="1"/>
      <c r="I518" s="5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" customHeight="1" x14ac:dyDescent="0.8">
      <c r="A519" s="1"/>
      <c r="B519" s="1"/>
      <c r="C519" s="48"/>
      <c r="D519" s="48"/>
      <c r="E519" s="48"/>
      <c r="F519" s="54"/>
      <c r="G519" s="306"/>
      <c r="H519" s="1"/>
      <c r="I519" s="5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" customHeight="1" x14ac:dyDescent="0.8">
      <c r="A520" s="1"/>
      <c r="B520" s="1"/>
      <c r="C520" s="48"/>
      <c r="D520" s="48"/>
      <c r="E520" s="48"/>
      <c r="F520" s="54"/>
      <c r="G520" s="306"/>
      <c r="H520" s="1"/>
      <c r="I520" s="5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" customHeight="1" x14ac:dyDescent="0.8">
      <c r="A521" s="1"/>
      <c r="B521" s="1"/>
      <c r="C521" s="48"/>
      <c r="D521" s="48"/>
      <c r="E521" s="48"/>
      <c r="F521" s="54"/>
      <c r="G521" s="306"/>
      <c r="H521" s="1"/>
      <c r="I521" s="5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" customHeight="1" x14ac:dyDescent="0.8">
      <c r="A522" s="1"/>
      <c r="B522" s="1"/>
      <c r="C522" s="48"/>
      <c r="D522" s="48"/>
      <c r="E522" s="48"/>
      <c r="F522" s="54"/>
      <c r="G522" s="306"/>
      <c r="H522" s="1"/>
      <c r="I522" s="5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" customHeight="1" x14ac:dyDescent="0.8">
      <c r="A523" s="1"/>
      <c r="B523" s="1"/>
      <c r="C523" s="48"/>
      <c r="D523" s="48"/>
      <c r="E523" s="48"/>
      <c r="F523" s="54"/>
      <c r="G523" s="306"/>
      <c r="H523" s="1"/>
      <c r="I523" s="5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" customHeight="1" x14ac:dyDescent="0.8">
      <c r="A524" s="1"/>
      <c r="B524" s="1"/>
      <c r="C524" s="48"/>
      <c r="D524" s="48"/>
      <c r="E524" s="48"/>
      <c r="F524" s="54"/>
      <c r="G524" s="306"/>
      <c r="H524" s="1"/>
      <c r="I524" s="5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" customHeight="1" x14ac:dyDescent="0.8">
      <c r="A525" s="1"/>
      <c r="B525" s="1"/>
      <c r="C525" s="48"/>
      <c r="D525" s="48"/>
      <c r="E525" s="48"/>
      <c r="F525" s="54"/>
      <c r="G525" s="306"/>
      <c r="H525" s="1"/>
      <c r="I525" s="5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" customHeight="1" x14ac:dyDescent="0.8">
      <c r="A526" s="1"/>
      <c r="B526" s="1"/>
      <c r="C526" s="48"/>
      <c r="D526" s="48"/>
      <c r="E526" s="48"/>
      <c r="F526" s="54"/>
      <c r="G526" s="306"/>
      <c r="H526" s="1"/>
      <c r="I526" s="5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" customHeight="1" x14ac:dyDescent="0.8">
      <c r="A527" s="1"/>
      <c r="B527" s="1"/>
      <c r="C527" s="48"/>
      <c r="D527" s="48"/>
      <c r="E527" s="48"/>
      <c r="F527" s="54"/>
      <c r="G527" s="306"/>
      <c r="H527" s="1"/>
      <c r="I527" s="5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" customHeight="1" x14ac:dyDescent="0.8">
      <c r="A528" s="1"/>
      <c r="B528" s="1"/>
      <c r="C528" s="48"/>
      <c r="D528" s="48"/>
      <c r="E528" s="48"/>
      <c r="F528" s="54"/>
      <c r="G528" s="306"/>
      <c r="H528" s="1"/>
      <c r="I528" s="5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" customHeight="1" x14ac:dyDescent="0.8">
      <c r="A529" s="1"/>
      <c r="B529" s="1"/>
      <c r="C529" s="48"/>
      <c r="D529" s="48"/>
      <c r="E529" s="48"/>
      <c r="F529" s="54"/>
      <c r="G529" s="306"/>
      <c r="H529" s="1"/>
      <c r="I529" s="5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" customHeight="1" x14ac:dyDescent="0.8">
      <c r="A530" s="1"/>
      <c r="B530" s="1"/>
      <c r="C530" s="48"/>
      <c r="D530" s="48"/>
      <c r="E530" s="48"/>
      <c r="F530" s="54"/>
      <c r="G530" s="306"/>
      <c r="H530" s="1"/>
      <c r="I530" s="5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" customHeight="1" x14ac:dyDescent="0.8">
      <c r="A531" s="1"/>
      <c r="B531" s="1"/>
      <c r="C531" s="48"/>
      <c r="D531" s="48"/>
      <c r="E531" s="48"/>
      <c r="F531" s="54"/>
      <c r="G531" s="306"/>
      <c r="H531" s="1"/>
      <c r="I531" s="5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" customHeight="1" x14ac:dyDescent="0.8">
      <c r="A532" s="1"/>
      <c r="B532" s="1"/>
      <c r="C532" s="48"/>
      <c r="D532" s="48"/>
      <c r="E532" s="48"/>
      <c r="F532" s="54"/>
      <c r="G532" s="306"/>
      <c r="H532" s="1"/>
      <c r="I532" s="5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" customHeight="1" x14ac:dyDescent="0.8">
      <c r="A533" s="1"/>
      <c r="B533" s="1"/>
      <c r="C533" s="48"/>
      <c r="D533" s="48"/>
      <c r="E533" s="48"/>
      <c r="F533" s="54"/>
      <c r="G533" s="306"/>
      <c r="H533" s="1"/>
      <c r="I533" s="5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" customHeight="1" x14ac:dyDescent="0.8">
      <c r="A534" s="1"/>
      <c r="B534" s="1"/>
      <c r="C534" s="48"/>
      <c r="D534" s="48"/>
      <c r="E534" s="48"/>
      <c r="F534" s="54"/>
      <c r="G534" s="306"/>
      <c r="H534" s="1"/>
      <c r="I534" s="5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" customHeight="1" x14ac:dyDescent="0.8">
      <c r="A535" s="1"/>
      <c r="B535" s="1"/>
      <c r="C535" s="48"/>
      <c r="D535" s="48"/>
      <c r="E535" s="48"/>
      <c r="F535" s="54"/>
      <c r="G535" s="306"/>
      <c r="H535" s="1"/>
      <c r="I535" s="5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" customHeight="1" x14ac:dyDescent="0.8">
      <c r="A536" s="1"/>
      <c r="B536" s="1"/>
      <c r="C536" s="48"/>
      <c r="D536" s="48"/>
      <c r="E536" s="48"/>
      <c r="F536" s="54"/>
      <c r="G536" s="306"/>
      <c r="H536" s="1"/>
      <c r="I536" s="5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" customHeight="1" x14ac:dyDescent="0.8">
      <c r="A537" s="1"/>
      <c r="B537" s="1"/>
      <c r="C537" s="48"/>
      <c r="D537" s="48"/>
      <c r="E537" s="48"/>
      <c r="F537" s="54"/>
      <c r="G537" s="306"/>
      <c r="H537" s="1"/>
      <c r="I537" s="5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" customHeight="1" x14ac:dyDescent="0.8">
      <c r="A538" s="1"/>
      <c r="B538" s="1"/>
      <c r="C538" s="48"/>
      <c r="D538" s="48"/>
      <c r="E538" s="48"/>
      <c r="F538" s="54"/>
      <c r="G538" s="306"/>
      <c r="H538" s="1"/>
      <c r="I538" s="5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" customHeight="1" x14ac:dyDescent="0.8">
      <c r="A539" s="1"/>
      <c r="B539" s="1"/>
      <c r="C539" s="48"/>
      <c r="D539" s="48"/>
      <c r="E539" s="48"/>
      <c r="F539" s="54"/>
      <c r="G539" s="306"/>
      <c r="H539" s="1"/>
      <c r="I539" s="5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" customHeight="1" x14ac:dyDescent="0.8">
      <c r="A540" s="1"/>
      <c r="B540" s="1"/>
      <c r="C540" s="48"/>
      <c r="D540" s="48"/>
      <c r="E540" s="48"/>
      <c r="F540" s="54"/>
      <c r="G540" s="306"/>
      <c r="H540" s="1"/>
      <c r="I540" s="5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" customHeight="1" x14ac:dyDescent="0.8">
      <c r="A541" s="1"/>
      <c r="B541" s="1"/>
      <c r="C541" s="48"/>
      <c r="D541" s="48"/>
      <c r="E541" s="48"/>
      <c r="F541" s="54"/>
      <c r="G541" s="306"/>
      <c r="H541" s="1"/>
      <c r="I541" s="5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" customHeight="1" x14ac:dyDescent="0.8">
      <c r="A542" s="1"/>
      <c r="B542" s="1"/>
      <c r="C542" s="48"/>
      <c r="D542" s="48"/>
      <c r="E542" s="48"/>
      <c r="F542" s="54"/>
      <c r="G542" s="306"/>
      <c r="H542" s="1"/>
      <c r="I542" s="5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" customHeight="1" x14ac:dyDescent="0.8">
      <c r="A543" s="1"/>
      <c r="B543" s="1"/>
      <c r="C543" s="48"/>
      <c r="D543" s="48"/>
      <c r="E543" s="48"/>
      <c r="F543" s="54"/>
      <c r="G543" s="306"/>
      <c r="H543" s="1"/>
      <c r="I543" s="5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" customHeight="1" x14ac:dyDescent="0.8">
      <c r="A544" s="1"/>
      <c r="B544" s="1"/>
      <c r="C544" s="48"/>
      <c r="D544" s="48"/>
      <c r="E544" s="48"/>
      <c r="F544" s="54"/>
      <c r="G544" s="306"/>
      <c r="H544" s="1"/>
      <c r="I544" s="5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" customHeight="1" x14ac:dyDescent="0.8">
      <c r="A545" s="1"/>
      <c r="B545" s="1"/>
      <c r="C545" s="48"/>
      <c r="D545" s="48"/>
      <c r="E545" s="48"/>
      <c r="F545" s="54"/>
      <c r="G545" s="306"/>
      <c r="H545" s="1"/>
      <c r="I545" s="5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" customHeight="1" x14ac:dyDescent="0.8">
      <c r="A546" s="1"/>
      <c r="B546" s="1"/>
      <c r="C546" s="48"/>
      <c r="D546" s="48"/>
      <c r="E546" s="48"/>
      <c r="F546" s="54"/>
      <c r="G546" s="306"/>
      <c r="H546" s="1"/>
      <c r="I546" s="5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" customHeight="1" x14ac:dyDescent="0.8">
      <c r="A547" s="1"/>
      <c r="B547" s="1"/>
      <c r="C547" s="48"/>
      <c r="D547" s="48"/>
      <c r="E547" s="48"/>
      <c r="F547" s="54"/>
      <c r="G547" s="306"/>
      <c r="H547" s="1"/>
      <c r="I547" s="5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" customHeight="1" x14ac:dyDescent="0.8">
      <c r="A548" s="1"/>
      <c r="B548" s="1"/>
      <c r="C548" s="48"/>
      <c r="D548" s="48"/>
      <c r="E548" s="48"/>
      <c r="F548" s="54"/>
      <c r="G548" s="306"/>
      <c r="H548" s="1"/>
      <c r="I548" s="5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" customHeight="1" x14ac:dyDescent="0.8">
      <c r="A549" s="1"/>
      <c r="B549" s="1"/>
      <c r="C549" s="48"/>
      <c r="D549" s="48"/>
      <c r="E549" s="48"/>
      <c r="F549" s="54"/>
      <c r="G549" s="306"/>
      <c r="H549" s="1"/>
      <c r="I549" s="5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" customHeight="1" x14ac:dyDescent="0.8">
      <c r="A550" s="1"/>
      <c r="B550" s="1"/>
      <c r="C550" s="48"/>
      <c r="D550" s="48"/>
      <c r="E550" s="48"/>
      <c r="F550" s="54"/>
      <c r="G550" s="306"/>
      <c r="H550" s="1"/>
      <c r="I550" s="5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" customHeight="1" x14ac:dyDescent="0.8">
      <c r="A551" s="1"/>
      <c r="B551" s="1"/>
      <c r="C551" s="48"/>
      <c r="D551" s="48"/>
      <c r="E551" s="48"/>
      <c r="F551" s="54"/>
      <c r="G551" s="306"/>
      <c r="H551" s="1"/>
      <c r="I551" s="5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" customHeight="1" x14ac:dyDescent="0.8">
      <c r="A552" s="1"/>
      <c r="B552" s="1"/>
      <c r="C552" s="48"/>
      <c r="D552" s="48"/>
      <c r="E552" s="48"/>
      <c r="F552" s="54"/>
      <c r="G552" s="306"/>
      <c r="H552" s="1"/>
      <c r="I552" s="5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" customHeight="1" x14ac:dyDescent="0.8">
      <c r="A553" s="1"/>
      <c r="B553" s="1"/>
      <c r="C553" s="48"/>
      <c r="D553" s="48"/>
      <c r="E553" s="48"/>
      <c r="F553" s="54"/>
      <c r="G553" s="306"/>
      <c r="H553" s="1"/>
      <c r="I553" s="5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" customHeight="1" x14ac:dyDescent="0.8">
      <c r="A554" s="1"/>
      <c r="B554" s="1"/>
      <c r="C554" s="48"/>
      <c r="D554" s="48"/>
      <c r="E554" s="48"/>
      <c r="F554" s="54"/>
      <c r="G554" s="306"/>
      <c r="H554" s="1"/>
      <c r="I554" s="5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" customHeight="1" x14ac:dyDescent="0.8">
      <c r="A555" s="1"/>
      <c r="B555" s="1"/>
      <c r="C555" s="48"/>
      <c r="D555" s="48"/>
      <c r="E555" s="48"/>
      <c r="F555" s="54"/>
      <c r="G555" s="306"/>
      <c r="H555" s="1"/>
      <c r="I555" s="5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" customHeight="1" x14ac:dyDescent="0.8">
      <c r="A556" s="1"/>
      <c r="B556" s="1"/>
      <c r="C556" s="48"/>
      <c r="D556" s="48"/>
      <c r="E556" s="48"/>
      <c r="F556" s="54"/>
      <c r="G556" s="306"/>
      <c r="H556" s="1"/>
      <c r="I556" s="5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" customHeight="1" x14ac:dyDescent="0.8">
      <c r="A557" s="1"/>
      <c r="B557" s="1"/>
      <c r="C557" s="48"/>
      <c r="D557" s="48"/>
      <c r="E557" s="48"/>
      <c r="F557" s="54"/>
      <c r="G557" s="306"/>
      <c r="H557" s="1"/>
      <c r="I557" s="5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" customHeight="1" x14ac:dyDescent="0.8">
      <c r="A558" s="1"/>
      <c r="B558" s="1"/>
      <c r="C558" s="48"/>
      <c r="D558" s="48"/>
      <c r="E558" s="48"/>
      <c r="F558" s="54"/>
      <c r="G558" s="306"/>
      <c r="H558" s="1"/>
      <c r="I558" s="5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" customHeight="1" x14ac:dyDescent="0.8">
      <c r="A559" s="1"/>
      <c r="B559" s="1"/>
      <c r="C559" s="48"/>
      <c r="D559" s="48"/>
      <c r="E559" s="48"/>
      <c r="F559" s="54"/>
      <c r="G559" s="306"/>
      <c r="H559" s="1"/>
      <c r="I559" s="5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" customHeight="1" x14ac:dyDescent="0.8">
      <c r="A560" s="1"/>
      <c r="B560" s="1"/>
      <c r="C560" s="48"/>
      <c r="D560" s="48"/>
      <c r="E560" s="48"/>
      <c r="F560" s="54"/>
      <c r="G560" s="306"/>
      <c r="H560" s="1"/>
      <c r="I560" s="5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" customHeight="1" x14ac:dyDescent="0.8">
      <c r="A561" s="1"/>
      <c r="B561" s="1"/>
      <c r="C561" s="48"/>
      <c r="D561" s="48"/>
      <c r="E561" s="48"/>
      <c r="F561" s="54"/>
      <c r="G561" s="306"/>
      <c r="H561" s="1"/>
      <c r="I561" s="5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" customHeight="1" x14ac:dyDescent="0.8">
      <c r="A562" s="1"/>
      <c r="B562" s="1"/>
      <c r="C562" s="48"/>
      <c r="D562" s="48"/>
      <c r="E562" s="48"/>
      <c r="F562" s="54"/>
      <c r="G562" s="306"/>
      <c r="H562" s="1"/>
      <c r="I562" s="5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" customHeight="1" x14ac:dyDescent="0.8">
      <c r="A563" s="1"/>
      <c r="B563" s="1"/>
      <c r="C563" s="48"/>
      <c r="D563" s="48"/>
      <c r="E563" s="48"/>
      <c r="F563" s="54"/>
      <c r="G563" s="306"/>
      <c r="H563" s="1"/>
      <c r="I563" s="5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" customHeight="1" x14ac:dyDescent="0.8">
      <c r="A564" s="1"/>
      <c r="B564" s="1"/>
      <c r="C564" s="48"/>
      <c r="D564" s="48"/>
      <c r="E564" s="48"/>
      <c r="F564" s="54"/>
      <c r="G564" s="306"/>
      <c r="H564" s="1"/>
      <c r="I564" s="5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" customHeight="1" x14ac:dyDescent="0.8">
      <c r="A565" s="1"/>
      <c r="B565" s="1"/>
      <c r="C565" s="48"/>
      <c r="D565" s="48"/>
      <c r="E565" s="48"/>
      <c r="F565" s="54"/>
      <c r="G565" s="306"/>
      <c r="H565" s="1"/>
      <c r="I565" s="5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" customHeight="1" x14ac:dyDescent="0.8">
      <c r="A566" s="1"/>
      <c r="B566" s="1"/>
      <c r="C566" s="48"/>
      <c r="D566" s="48"/>
      <c r="E566" s="48"/>
      <c r="F566" s="54"/>
      <c r="G566" s="306"/>
      <c r="H566" s="1"/>
      <c r="I566" s="5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" customHeight="1" x14ac:dyDescent="0.8">
      <c r="A567" s="1"/>
      <c r="B567" s="1"/>
      <c r="C567" s="48"/>
      <c r="D567" s="48"/>
      <c r="E567" s="48"/>
      <c r="F567" s="54"/>
      <c r="G567" s="306"/>
      <c r="H567" s="1"/>
      <c r="I567" s="5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" customHeight="1" x14ac:dyDescent="0.8">
      <c r="A568" s="1"/>
      <c r="B568" s="1"/>
      <c r="C568" s="48"/>
      <c r="D568" s="48"/>
      <c r="E568" s="48"/>
      <c r="F568" s="54"/>
      <c r="G568" s="306"/>
      <c r="H568" s="1"/>
      <c r="I568" s="5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" customHeight="1" x14ac:dyDescent="0.8">
      <c r="A569" s="1"/>
      <c r="B569" s="1"/>
      <c r="C569" s="48"/>
      <c r="D569" s="48"/>
      <c r="E569" s="48"/>
      <c r="F569" s="54"/>
      <c r="G569" s="306"/>
      <c r="H569" s="1"/>
      <c r="I569" s="5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" customHeight="1" x14ac:dyDescent="0.8">
      <c r="A570" s="1"/>
      <c r="B570" s="1"/>
      <c r="C570" s="48"/>
      <c r="D570" s="48"/>
      <c r="E570" s="48"/>
      <c r="F570" s="54"/>
      <c r="G570" s="306"/>
      <c r="H570" s="1"/>
      <c r="I570" s="5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" customHeight="1" x14ac:dyDescent="0.8">
      <c r="A571" s="1"/>
      <c r="B571" s="1"/>
      <c r="C571" s="48"/>
      <c r="D571" s="48"/>
      <c r="E571" s="48"/>
      <c r="F571" s="54"/>
      <c r="G571" s="306"/>
      <c r="H571" s="1"/>
      <c r="I571" s="5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" customHeight="1" x14ac:dyDescent="0.8">
      <c r="A572" s="1"/>
      <c r="B572" s="1"/>
      <c r="C572" s="48"/>
      <c r="D572" s="48"/>
      <c r="E572" s="48"/>
      <c r="F572" s="54"/>
      <c r="G572" s="306"/>
      <c r="H572" s="1"/>
      <c r="I572" s="5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" customHeight="1" x14ac:dyDescent="0.8">
      <c r="A573" s="1"/>
      <c r="B573" s="1"/>
      <c r="C573" s="48"/>
      <c r="D573" s="48"/>
      <c r="E573" s="48"/>
      <c r="F573" s="54"/>
      <c r="G573" s="306"/>
      <c r="H573" s="1"/>
      <c r="I573" s="5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" customHeight="1" x14ac:dyDescent="0.8">
      <c r="A574" s="1"/>
      <c r="B574" s="1"/>
      <c r="C574" s="48"/>
      <c r="D574" s="48"/>
      <c r="E574" s="48"/>
      <c r="F574" s="54"/>
      <c r="G574" s="306"/>
      <c r="H574" s="1"/>
      <c r="I574" s="5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" customHeight="1" x14ac:dyDescent="0.8">
      <c r="A575" s="1"/>
      <c r="B575" s="1"/>
      <c r="C575" s="48"/>
      <c r="D575" s="48"/>
      <c r="E575" s="48"/>
      <c r="F575" s="54"/>
      <c r="G575" s="306"/>
      <c r="H575" s="1"/>
      <c r="I575" s="5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" customHeight="1" x14ac:dyDescent="0.8">
      <c r="A576" s="1"/>
      <c r="B576" s="1"/>
      <c r="C576" s="48"/>
      <c r="D576" s="48"/>
      <c r="E576" s="48"/>
      <c r="F576" s="54"/>
      <c r="G576" s="306"/>
      <c r="H576" s="1"/>
      <c r="I576" s="5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" customHeight="1" x14ac:dyDescent="0.8">
      <c r="A577" s="1"/>
      <c r="B577" s="1"/>
      <c r="C577" s="48"/>
      <c r="D577" s="48"/>
      <c r="E577" s="48"/>
      <c r="F577" s="54"/>
      <c r="G577" s="306"/>
      <c r="H577" s="1"/>
      <c r="I577" s="5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" customHeight="1" x14ac:dyDescent="0.8">
      <c r="A578" s="1"/>
      <c r="B578" s="1"/>
      <c r="C578" s="48"/>
      <c r="D578" s="48"/>
      <c r="E578" s="48"/>
      <c r="F578" s="54"/>
      <c r="G578" s="306"/>
      <c r="H578" s="1"/>
      <c r="I578" s="5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" customHeight="1" x14ac:dyDescent="0.8">
      <c r="A579" s="1"/>
      <c r="B579" s="1"/>
      <c r="C579" s="48"/>
      <c r="D579" s="48"/>
      <c r="E579" s="48"/>
      <c r="F579" s="54"/>
      <c r="G579" s="306"/>
      <c r="H579" s="1"/>
      <c r="I579" s="5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" customHeight="1" x14ac:dyDescent="0.8">
      <c r="A580" s="1"/>
      <c r="B580" s="1"/>
      <c r="C580" s="48"/>
      <c r="D580" s="48"/>
      <c r="E580" s="48"/>
      <c r="F580" s="54"/>
      <c r="G580" s="306"/>
      <c r="H580" s="1"/>
      <c r="I580" s="5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" customHeight="1" x14ac:dyDescent="0.8">
      <c r="A581" s="1"/>
      <c r="B581" s="1"/>
      <c r="C581" s="48"/>
      <c r="D581" s="48"/>
      <c r="E581" s="48"/>
      <c r="F581" s="54"/>
      <c r="G581" s="306"/>
      <c r="H581" s="1"/>
      <c r="I581" s="5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" customHeight="1" x14ac:dyDescent="0.8">
      <c r="A582" s="1"/>
      <c r="B582" s="1"/>
      <c r="C582" s="48"/>
      <c r="D582" s="48"/>
      <c r="E582" s="48"/>
      <c r="F582" s="54"/>
      <c r="G582" s="306"/>
      <c r="H582" s="1"/>
      <c r="I582" s="5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" customHeight="1" x14ac:dyDescent="0.8">
      <c r="A583" s="1"/>
      <c r="B583" s="1"/>
      <c r="C583" s="48"/>
      <c r="D583" s="48"/>
      <c r="E583" s="48"/>
      <c r="F583" s="54"/>
      <c r="G583" s="306"/>
      <c r="H583" s="1"/>
      <c r="I583" s="5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" customHeight="1" x14ac:dyDescent="0.8">
      <c r="A584" s="1"/>
      <c r="B584" s="1"/>
      <c r="C584" s="48"/>
      <c r="D584" s="48"/>
      <c r="E584" s="48"/>
      <c r="F584" s="54"/>
      <c r="G584" s="306"/>
      <c r="H584" s="1"/>
      <c r="I584" s="5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" customHeight="1" x14ac:dyDescent="0.8">
      <c r="A585" s="1"/>
      <c r="B585" s="1"/>
      <c r="C585" s="48"/>
      <c r="D585" s="48"/>
      <c r="E585" s="48"/>
      <c r="F585" s="54"/>
      <c r="G585" s="306"/>
      <c r="H585" s="1"/>
      <c r="I585" s="5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" customHeight="1" x14ac:dyDescent="0.8">
      <c r="A586" s="1"/>
      <c r="B586" s="1"/>
      <c r="C586" s="48"/>
      <c r="D586" s="48"/>
      <c r="E586" s="48"/>
      <c r="F586" s="54"/>
      <c r="G586" s="306"/>
      <c r="H586" s="1"/>
      <c r="I586" s="5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" customHeight="1" x14ac:dyDescent="0.8">
      <c r="A587" s="1"/>
      <c r="B587" s="1"/>
      <c r="C587" s="48"/>
      <c r="D587" s="48"/>
      <c r="E587" s="48"/>
      <c r="F587" s="54"/>
      <c r="G587" s="306"/>
      <c r="H587" s="1"/>
      <c r="I587" s="5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" customHeight="1" x14ac:dyDescent="0.8">
      <c r="A588" s="1"/>
      <c r="B588" s="1"/>
      <c r="C588" s="48"/>
      <c r="D588" s="48"/>
      <c r="E588" s="48"/>
      <c r="F588" s="54"/>
      <c r="G588" s="306"/>
      <c r="H588" s="1"/>
      <c r="I588" s="5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" customHeight="1" x14ac:dyDescent="0.8">
      <c r="A589" s="1"/>
      <c r="B589" s="1"/>
      <c r="C589" s="48"/>
      <c r="D589" s="48"/>
      <c r="E589" s="48"/>
      <c r="F589" s="54"/>
      <c r="G589" s="306"/>
      <c r="H589" s="1"/>
      <c r="I589" s="5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" customHeight="1" x14ac:dyDescent="0.8">
      <c r="A590" s="1"/>
      <c r="B590" s="1"/>
      <c r="C590" s="48"/>
      <c r="D590" s="48"/>
      <c r="E590" s="48"/>
      <c r="F590" s="54"/>
      <c r="G590" s="306"/>
      <c r="H590" s="1"/>
      <c r="I590" s="5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" customHeight="1" x14ac:dyDescent="0.8">
      <c r="A591" s="1"/>
      <c r="B591" s="1"/>
      <c r="C591" s="48"/>
      <c r="D591" s="48"/>
      <c r="E591" s="48"/>
      <c r="F591" s="54"/>
      <c r="G591" s="306"/>
      <c r="H591" s="1"/>
      <c r="I591" s="5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" customHeight="1" x14ac:dyDescent="0.8">
      <c r="A592" s="1"/>
      <c r="B592" s="1"/>
      <c r="C592" s="48"/>
      <c r="D592" s="48"/>
      <c r="E592" s="48"/>
      <c r="F592" s="54"/>
      <c r="G592" s="306"/>
      <c r="H592" s="1"/>
      <c r="I592" s="5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" customHeight="1" x14ac:dyDescent="0.8">
      <c r="A593" s="1"/>
      <c r="B593" s="1"/>
      <c r="C593" s="48"/>
      <c r="D593" s="48"/>
      <c r="E593" s="48"/>
      <c r="F593" s="54"/>
      <c r="G593" s="306"/>
      <c r="H593" s="1"/>
      <c r="I593" s="5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" customHeight="1" x14ac:dyDescent="0.8">
      <c r="A594" s="1"/>
      <c r="B594" s="1"/>
      <c r="C594" s="48"/>
      <c r="D594" s="48"/>
      <c r="E594" s="48"/>
      <c r="F594" s="54"/>
      <c r="G594" s="306"/>
      <c r="H594" s="1"/>
      <c r="I594" s="5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" customHeight="1" x14ac:dyDescent="0.8">
      <c r="A595" s="1"/>
      <c r="B595" s="1"/>
      <c r="C595" s="48"/>
      <c r="D595" s="48"/>
      <c r="E595" s="48"/>
      <c r="F595" s="54"/>
      <c r="G595" s="306"/>
      <c r="H595" s="1"/>
      <c r="I595" s="5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" customHeight="1" x14ac:dyDescent="0.8">
      <c r="A596" s="1"/>
      <c r="B596" s="1"/>
      <c r="C596" s="48"/>
      <c r="D596" s="48"/>
      <c r="E596" s="48"/>
      <c r="F596" s="54"/>
      <c r="G596" s="306"/>
      <c r="H596" s="1"/>
      <c r="I596" s="5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" customHeight="1" x14ac:dyDescent="0.8">
      <c r="A597" s="1"/>
      <c r="B597" s="1"/>
      <c r="C597" s="48"/>
      <c r="D597" s="48"/>
      <c r="E597" s="48"/>
      <c r="F597" s="54"/>
      <c r="G597" s="306"/>
      <c r="H597" s="1"/>
      <c r="I597" s="5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" customHeight="1" x14ac:dyDescent="0.8">
      <c r="A598" s="1"/>
      <c r="B598" s="1"/>
      <c r="C598" s="48"/>
      <c r="D598" s="48"/>
      <c r="E598" s="48"/>
      <c r="F598" s="54"/>
      <c r="G598" s="306"/>
      <c r="H598" s="1"/>
      <c r="I598" s="5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" customHeight="1" x14ac:dyDescent="0.8">
      <c r="A599" s="1"/>
      <c r="B599" s="1"/>
      <c r="C599" s="48"/>
      <c r="D599" s="48"/>
      <c r="E599" s="48"/>
      <c r="F599" s="54"/>
      <c r="G599" s="306"/>
      <c r="H599" s="1"/>
      <c r="I599" s="5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" customHeight="1" x14ac:dyDescent="0.8">
      <c r="A600" s="1"/>
      <c r="B600" s="1"/>
      <c r="C600" s="48"/>
      <c r="D600" s="48"/>
      <c r="E600" s="48"/>
      <c r="F600" s="54"/>
      <c r="G600" s="306"/>
      <c r="H600" s="1"/>
      <c r="I600" s="5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" customHeight="1" x14ac:dyDescent="0.8">
      <c r="A601" s="1"/>
      <c r="B601" s="1"/>
      <c r="C601" s="48"/>
      <c r="D601" s="48"/>
      <c r="E601" s="48"/>
      <c r="F601" s="54"/>
      <c r="G601" s="306"/>
      <c r="H601" s="1"/>
      <c r="I601" s="5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" customHeight="1" x14ac:dyDescent="0.8">
      <c r="A602" s="1"/>
      <c r="B602" s="1"/>
      <c r="C602" s="48"/>
      <c r="D602" s="48"/>
      <c r="E602" s="48"/>
      <c r="F602" s="54"/>
      <c r="G602" s="306"/>
      <c r="H602" s="1"/>
      <c r="I602" s="5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" customHeight="1" x14ac:dyDescent="0.8">
      <c r="A603" s="1"/>
      <c r="B603" s="1"/>
      <c r="C603" s="48"/>
      <c r="D603" s="48"/>
      <c r="E603" s="48"/>
      <c r="F603" s="54"/>
      <c r="G603" s="306"/>
      <c r="H603" s="1"/>
      <c r="I603" s="5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" customHeight="1" x14ac:dyDescent="0.8">
      <c r="A604" s="1"/>
      <c r="B604" s="1"/>
      <c r="C604" s="48"/>
      <c r="D604" s="48"/>
      <c r="E604" s="48"/>
      <c r="F604" s="54"/>
      <c r="G604" s="306"/>
      <c r="H604" s="1"/>
      <c r="I604" s="5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" customHeight="1" x14ac:dyDescent="0.8">
      <c r="A605" s="1"/>
      <c r="B605" s="1"/>
      <c r="C605" s="48"/>
      <c r="D605" s="48"/>
      <c r="E605" s="48"/>
      <c r="F605" s="54"/>
      <c r="G605" s="306"/>
      <c r="H605" s="1"/>
      <c r="I605" s="5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" customHeight="1" x14ac:dyDescent="0.8">
      <c r="A606" s="1"/>
      <c r="B606" s="1"/>
      <c r="C606" s="48"/>
      <c r="D606" s="48"/>
      <c r="E606" s="48"/>
      <c r="F606" s="54"/>
      <c r="G606" s="306"/>
      <c r="H606" s="1"/>
      <c r="I606" s="5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" customHeight="1" x14ac:dyDescent="0.8">
      <c r="A607" s="1"/>
      <c r="B607" s="1"/>
      <c r="C607" s="48"/>
      <c r="D607" s="48"/>
      <c r="E607" s="48"/>
      <c r="F607" s="54"/>
      <c r="G607" s="306"/>
      <c r="H607" s="1"/>
      <c r="I607" s="5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" customHeight="1" x14ac:dyDescent="0.8">
      <c r="A608" s="1"/>
      <c r="B608" s="1"/>
      <c r="C608" s="48"/>
      <c r="D608" s="48"/>
      <c r="E608" s="48"/>
      <c r="F608" s="54"/>
      <c r="G608" s="306"/>
      <c r="H608" s="1"/>
      <c r="I608" s="5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" customHeight="1" x14ac:dyDescent="0.8">
      <c r="A609" s="1"/>
      <c r="B609" s="1"/>
      <c r="C609" s="48"/>
      <c r="D609" s="48"/>
      <c r="E609" s="48"/>
      <c r="F609" s="54"/>
      <c r="G609" s="306"/>
      <c r="H609" s="1"/>
      <c r="I609" s="5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" customHeight="1" x14ac:dyDescent="0.8">
      <c r="A610" s="1"/>
      <c r="B610" s="1"/>
      <c r="C610" s="48"/>
      <c r="D610" s="48"/>
      <c r="E610" s="48"/>
      <c r="F610" s="54"/>
      <c r="G610" s="306"/>
      <c r="H610" s="1"/>
      <c r="I610" s="5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" customHeight="1" x14ac:dyDescent="0.8">
      <c r="A611" s="1"/>
      <c r="B611" s="1"/>
      <c r="C611" s="48"/>
      <c r="D611" s="48"/>
      <c r="E611" s="48"/>
      <c r="F611" s="54"/>
      <c r="G611" s="306"/>
      <c r="H611" s="1"/>
      <c r="I611" s="5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" customHeight="1" x14ac:dyDescent="0.8">
      <c r="A612" s="1"/>
      <c r="B612" s="1"/>
      <c r="C612" s="48"/>
      <c r="D612" s="48"/>
      <c r="E612" s="48"/>
      <c r="F612" s="54"/>
      <c r="G612" s="306"/>
      <c r="H612" s="1"/>
      <c r="I612" s="5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" customHeight="1" x14ac:dyDescent="0.8">
      <c r="A613" s="1"/>
      <c r="B613" s="1"/>
      <c r="C613" s="48"/>
      <c r="D613" s="48"/>
      <c r="E613" s="48"/>
      <c r="F613" s="54"/>
      <c r="G613" s="306"/>
      <c r="H613" s="1"/>
      <c r="I613" s="5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" customHeight="1" x14ac:dyDescent="0.8">
      <c r="A614" s="1"/>
      <c r="B614" s="1"/>
      <c r="C614" s="48"/>
      <c r="D614" s="48"/>
      <c r="E614" s="48"/>
      <c r="F614" s="54"/>
      <c r="G614" s="306"/>
      <c r="H614" s="1"/>
      <c r="I614" s="5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" customHeight="1" x14ac:dyDescent="0.8">
      <c r="A615" s="1"/>
      <c r="B615" s="1"/>
      <c r="C615" s="48"/>
      <c r="D615" s="48"/>
      <c r="E615" s="48"/>
      <c r="F615" s="54"/>
      <c r="G615" s="306"/>
      <c r="H615" s="1"/>
      <c r="I615" s="5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" customHeight="1" x14ac:dyDescent="0.8">
      <c r="A616" s="1"/>
      <c r="B616" s="1"/>
      <c r="C616" s="48"/>
      <c r="D616" s="48"/>
      <c r="E616" s="48"/>
      <c r="F616" s="54"/>
      <c r="G616" s="306"/>
      <c r="H616" s="1"/>
      <c r="I616" s="5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" customHeight="1" x14ac:dyDescent="0.8">
      <c r="A617" s="1"/>
      <c r="B617" s="1"/>
      <c r="C617" s="48"/>
      <c r="D617" s="48"/>
      <c r="E617" s="48"/>
      <c r="F617" s="54"/>
      <c r="G617" s="306"/>
      <c r="H617" s="1"/>
      <c r="I617" s="5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" customHeight="1" x14ac:dyDescent="0.8">
      <c r="A618" s="1"/>
      <c r="B618" s="1"/>
      <c r="C618" s="48"/>
      <c r="D618" s="48"/>
      <c r="E618" s="48"/>
      <c r="F618" s="54"/>
      <c r="G618" s="306"/>
      <c r="H618" s="1"/>
      <c r="I618" s="5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" customHeight="1" x14ac:dyDescent="0.8">
      <c r="A619" s="1"/>
      <c r="B619" s="1"/>
      <c r="C619" s="48"/>
      <c r="D619" s="48"/>
      <c r="E619" s="48"/>
      <c r="F619" s="54"/>
      <c r="G619" s="306"/>
      <c r="H619" s="1"/>
      <c r="I619" s="5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" customHeight="1" x14ac:dyDescent="0.8">
      <c r="A620" s="1"/>
      <c r="B620" s="1"/>
      <c r="C620" s="48"/>
      <c r="D620" s="48"/>
      <c r="E620" s="48"/>
      <c r="F620" s="54"/>
      <c r="G620" s="306"/>
      <c r="H620" s="1"/>
      <c r="I620" s="5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" customHeight="1" x14ac:dyDescent="0.8">
      <c r="A621" s="1"/>
      <c r="B621" s="1"/>
      <c r="C621" s="48"/>
      <c r="D621" s="48"/>
      <c r="E621" s="48"/>
      <c r="F621" s="54"/>
      <c r="G621" s="306"/>
      <c r="H621" s="1"/>
      <c r="I621" s="5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" customHeight="1" x14ac:dyDescent="0.8">
      <c r="A622" s="1"/>
      <c r="B622" s="1"/>
      <c r="C622" s="48"/>
      <c r="D622" s="48"/>
      <c r="E622" s="48"/>
      <c r="F622" s="54"/>
      <c r="G622" s="306"/>
      <c r="H622" s="1"/>
      <c r="I622" s="5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" customHeight="1" x14ac:dyDescent="0.8">
      <c r="A623" s="1"/>
      <c r="B623" s="1"/>
      <c r="C623" s="48"/>
      <c r="D623" s="48"/>
      <c r="E623" s="48"/>
      <c r="F623" s="54"/>
      <c r="G623" s="306"/>
      <c r="H623" s="1"/>
      <c r="I623" s="5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" customHeight="1" x14ac:dyDescent="0.8">
      <c r="A624" s="1"/>
      <c r="B624" s="1"/>
      <c r="C624" s="48"/>
      <c r="D624" s="48"/>
      <c r="E624" s="48"/>
      <c r="F624" s="54"/>
      <c r="G624" s="306"/>
      <c r="H624" s="1"/>
      <c r="I624" s="5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" customHeight="1" x14ac:dyDescent="0.8">
      <c r="A625" s="1"/>
      <c r="B625" s="1"/>
      <c r="C625" s="48"/>
      <c r="D625" s="48"/>
      <c r="E625" s="48"/>
      <c r="F625" s="54"/>
      <c r="G625" s="306"/>
      <c r="H625" s="1"/>
      <c r="I625" s="5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" customHeight="1" x14ac:dyDescent="0.8">
      <c r="A626" s="1"/>
      <c r="B626" s="1"/>
      <c r="C626" s="48"/>
      <c r="D626" s="48"/>
      <c r="E626" s="48"/>
      <c r="F626" s="54"/>
      <c r="G626" s="306"/>
      <c r="H626" s="1"/>
      <c r="I626" s="5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" customHeight="1" x14ac:dyDescent="0.8">
      <c r="A627" s="1"/>
      <c r="B627" s="1"/>
      <c r="C627" s="48"/>
      <c r="D627" s="48"/>
      <c r="E627" s="48"/>
      <c r="F627" s="54"/>
      <c r="G627" s="306"/>
      <c r="H627" s="1"/>
      <c r="I627" s="5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" customHeight="1" x14ac:dyDescent="0.8">
      <c r="A628" s="1"/>
      <c r="B628" s="1"/>
      <c r="C628" s="48"/>
      <c r="D628" s="48"/>
      <c r="E628" s="48"/>
      <c r="F628" s="54"/>
      <c r="G628" s="306"/>
      <c r="H628" s="1"/>
      <c r="I628" s="5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" customHeight="1" x14ac:dyDescent="0.8">
      <c r="A629" s="1"/>
      <c r="B629" s="1"/>
      <c r="C629" s="48"/>
      <c r="D629" s="48"/>
      <c r="E629" s="48"/>
      <c r="F629" s="54"/>
      <c r="G629" s="306"/>
      <c r="H629" s="1"/>
      <c r="I629" s="5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" customHeight="1" x14ac:dyDescent="0.8">
      <c r="A630" s="1"/>
      <c r="B630" s="1"/>
      <c r="C630" s="48"/>
      <c r="D630" s="48"/>
      <c r="E630" s="48"/>
      <c r="F630" s="54"/>
      <c r="G630" s="306"/>
      <c r="H630" s="1"/>
      <c r="I630" s="5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" customHeight="1" x14ac:dyDescent="0.8">
      <c r="A631" s="1"/>
      <c r="B631" s="1"/>
      <c r="C631" s="48"/>
      <c r="D631" s="48"/>
      <c r="E631" s="48"/>
      <c r="F631" s="54"/>
      <c r="G631" s="306"/>
      <c r="H631" s="1"/>
      <c r="I631" s="5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" customHeight="1" x14ac:dyDescent="0.8">
      <c r="A632" s="1"/>
      <c r="B632" s="1"/>
      <c r="C632" s="48"/>
      <c r="D632" s="48"/>
      <c r="E632" s="48"/>
      <c r="F632" s="54"/>
      <c r="G632" s="306"/>
      <c r="H632" s="1"/>
      <c r="I632" s="5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" customHeight="1" x14ac:dyDescent="0.8">
      <c r="A633" s="1"/>
      <c r="B633" s="1"/>
      <c r="C633" s="48"/>
      <c r="D633" s="48"/>
      <c r="E633" s="48"/>
      <c r="F633" s="54"/>
      <c r="G633" s="306"/>
      <c r="H633" s="1"/>
      <c r="I633" s="5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" customHeight="1" x14ac:dyDescent="0.8">
      <c r="A634" s="1"/>
      <c r="B634" s="1"/>
      <c r="C634" s="48"/>
      <c r="D634" s="48"/>
      <c r="E634" s="48"/>
      <c r="F634" s="54"/>
      <c r="G634" s="306"/>
      <c r="H634" s="1"/>
      <c r="I634" s="5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" customHeight="1" x14ac:dyDescent="0.8">
      <c r="A635" s="1"/>
      <c r="B635" s="1"/>
      <c r="C635" s="48"/>
      <c r="D635" s="48"/>
      <c r="E635" s="48"/>
      <c r="F635" s="54"/>
      <c r="G635" s="306"/>
      <c r="H635" s="1"/>
      <c r="I635" s="5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" customHeight="1" x14ac:dyDescent="0.8">
      <c r="A636" s="1"/>
      <c r="B636" s="1"/>
      <c r="C636" s="48"/>
      <c r="D636" s="48"/>
      <c r="E636" s="48"/>
      <c r="F636" s="54"/>
      <c r="G636" s="306"/>
      <c r="H636" s="1"/>
      <c r="I636" s="5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" customHeight="1" x14ac:dyDescent="0.8">
      <c r="A637" s="1"/>
      <c r="B637" s="1"/>
      <c r="C637" s="48"/>
      <c r="D637" s="48"/>
      <c r="E637" s="48"/>
      <c r="F637" s="54"/>
      <c r="G637" s="306"/>
      <c r="H637" s="1"/>
      <c r="I637" s="5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" customHeight="1" x14ac:dyDescent="0.8">
      <c r="A638" s="1"/>
      <c r="B638" s="1"/>
      <c r="C638" s="48"/>
      <c r="D638" s="48"/>
      <c r="E638" s="48"/>
      <c r="F638" s="54"/>
      <c r="G638" s="306"/>
      <c r="H638" s="1"/>
      <c r="I638" s="5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" customHeight="1" x14ac:dyDescent="0.8">
      <c r="A639" s="1"/>
      <c r="B639" s="1"/>
      <c r="C639" s="48"/>
      <c r="D639" s="48"/>
      <c r="E639" s="48"/>
      <c r="F639" s="54"/>
      <c r="G639" s="306"/>
      <c r="H639" s="1"/>
      <c r="I639" s="5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" customHeight="1" x14ac:dyDescent="0.8">
      <c r="A640" s="1"/>
      <c r="B640" s="1"/>
      <c r="C640" s="48"/>
      <c r="D640" s="48"/>
      <c r="E640" s="48"/>
      <c r="F640" s="54"/>
      <c r="G640" s="306"/>
      <c r="H640" s="1"/>
      <c r="I640" s="5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" customHeight="1" x14ac:dyDescent="0.8">
      <c r="A641" s="1"/>
      <c r="B641" s="1"/>
      <c r="C641" s="48"/>
      <c r="D641" s="48"/>
      <c r="E641" s="48"/>
      <c r="F641" s="54"/>
      <c r="G641" s="306"/>
      <c r="H641" s="1"/>
      <c r="I641" s="5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" customHeight="1" x14ac:dyDescent="0.8">
      <c r="A642" s="1"/>
      <c r="B642" s="1"/>
      <c r="C642" s="48"/>
      <c r="D642" s="48"/>
      <c r="E642" s="48"/>
      <c r="F642" s="54"/>
      <c r="G642" s="306"/>
      <c r="H642" s="1"/>
      <c r="I642" s="5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" customHeight="1" x14ac:dyDescent="0.8">
      <c r="A643" s="1"/>
      <c r="B643" s="1"/>
      <c r="C643" s="48"/>
      <c r="D643" s="48"/>
      <c r="E643" s="48"/>
      <c r="F643" s="54"/>
      <c r="G643" s="306"/>
      <c r="H643" s="1"/>
      <c r="I643" s="5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" customHeight="1" x14ac:dyDescent="0.8">
      <c r="A644" s="1"/>
      <c r="B644" s="1"/>
      <c r="C644" s="48"/>
      <c r="D644" s="48"/>
      <c r="E644" s="48"/>
      <c r="F644" s="54"/>
      <c r="G644" s="306"/>
      <c r="H644" s="1"/>
      <c r="I644" s="5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" customHeight="1" x14ac:dyDescent="0.8">
      <c r="A645" s="1"/>
      <c r="B645" s="1"/>
      <c r="C645" s="48"/>
      <c r="D645" s="48"/>
      <c r="E645" s="48"/>
      <c r="F645" s="54"/>
      <c r="G645" s="306"/>
      <c r="H645" s="1"/>
      <c r="I645" s="5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" customHeight="1" x14ac:dyDescent="0.8">
      <c r="A646" s="1"/>
      <c r="B646" s="1"/>
      <c r="C646" s="48"/>
      <c r="D646" s="48"/>
      <c r="E646" s="48"/>
      <c r="F646" s="54"/>
      <c r="G646" s="306"/>
      <c r="H646" s="1"/>
      <c r="I646" s="5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" customHeight="1" x14ac:dyDescent="0.8">
      <c r="A647" s="1"/>
      <c r="B647" s="1"/>
      <c r="C647" s="48"/>
      <c r="D647" s="48"/>
      <c r="E647" s="48"/>
      <c r="F647" s="54"/>
      <c r="G647" s="306"/>
      <c r="H647" s="1"/>
      <c r="I647" s="5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" customHeight="1" x14ac:dyDescent="0.8">
      <c r="A648" s="1"/>
      <c r="B648" s="1"/>
      <c r="C648" s="48"/>
      <c r="D648" s="48"/>
      <c r="E648" s="48"/>
      <c r="F648" s="54"/>
      <c r="G648" s="306"/>
      <c r="H648" s="1"/>
      <c r="I648" s="5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" customHeight="1" x14ac:dyDescent="0.8">
      <c r="A649" s="1"/>
      <c r="B649" s="1"/>
      <c r="C649" s="48"/>
      <c r="D649" s="48"/>
      <c r="E649" s="48"/>
      <c r="F649" s="54"/>
      <c r="G649" s="306"/>
      <c r="H649" s="1"/>
      <c r="I649" s="5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" customHeight="1" x14ac:dyDescent="0.8">
      <c r="A650" s="1"/>
      <c r="B650" s="1"/>
      <c r="C650" s="48"/>
      <c r="D650" s="48"/>
      <c r="E650" s="48"/>
      <c r="F650" s="54"/>
      <c r="G650" s="306"/>
      <c r="H650" s="1"/>
      <c r="I650" s="5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" customHeight="1" x14ac:dyDescent="0.8">
      <c r="A651" s="1"/>
      <c r="B651" s="1"/>
      <c r="C651" s="48"/>
      <c r="D651" s="48"/>
      <c r="E651" s="48"/>
      <c r="F651" s="54"/>
      <c r="G651" s="306"/>
      <c r="H651" s="1"/>
      <c r="I651" s="5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" customHeight="1" x14ac:dyDescent="0.8">
      <c r="A652" s="1"/>
      <c r="B652" s="1"/>
      <c r="C652" s="48"/>
      <c r="D652" s="48"/>
      <c r="E652" s="48"/>
      <c r="F652" s="54"/>
      <c r="G652" s="306"/>
      <c r="H652" s="1"/>
      <c r="I652" s="5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" customHeight="1" x14ac:dyDescent="0.8">
      <c r="A653" s="1"/>
      <c r="B653" s="1"/>
      <c r="C653" s="48"/>
      <c r="D653" s="48"/>
      <c r="E653" s="48"/>
      <c r="F653" s="54"/>
      <c r="G653" s="306"/>
      <c r="H653" s="1"/>
      <c r="I653" s="5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" customHeight="1" x14ac:dyDescent="0.8">
      <c r="A654" s="1"/>
      <c r="B654" s="1"/>
      <c r="C654" s="48"/>
      <c r="D654" s="48"/>
      <c r="E654" s="48"/>
      <c r="F654" s="54"/>
      <c r="G654" s="306"/>
      <c r="H654" s="1"/>
      <c r="I654" s="5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" customHeight="1" x14ac:dyDescent="0.8">
      <c r="A655" s="1"/>
      <c r="B655" s="1"/>
      <c r="C655" s="48"/>
      <c r="D655" s="48"/>
      <c r="E655" s="48"/>
      <c r="F655" s="54"/>
      <c r="G655" s="306"/>
      <c r="H655" s="1"/>
      <c r="I655" s="5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" customHeight="1" x14ac:dyDescent="0.8">
      <c r="A656" s="1"/>
      <c r="B656" s="1"/>
      <c r="C656" s="48"/>
      <c r="D656" s="48"/>
      <c r="E656" s="48"/>
      <c r="F656" s="54"/>
      <c r="G656" s="306"/>
      <c r="H656" s="1"/>
      <c r="I656" s="5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" customHeight="1" x14ac:dyDescent="0.8">
      <c r="A657" s="1"/>
      <c r="B657" s="1"/>
      <c r="C657" s="48"/>
      <c r="D657" s="48"/>
      <c r="E657" s="48"/>
      <c r="F657" s="54"/>
      <c r="G657" s="306"/>
      <c r="H657" s="1"/>
      <c r="I657" s="5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" customHeight="1" x14ac:dyDescent="0.8">
      <c r="A658" s="1"/>
      <c r="B658" s="1"/>
      <c r="C658" s="48"/>
      <c r="D658" s="48"/>
      <c r="E658" s="48"/>
      <c r="F658" s="54"/>
      <c r="G658" s="306"/>
      <c r="H658" s="1"/>
      <c r="I658" s="5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" customHeight="1" x14ac:dyDescent="0.8">
      <c r="A659" s="1"/>
      <c r="B659" s="1"/>
      <c r="C659" s="48"/>
      <c r="D659" s="48"/>
      <c r="E659" s="48"/>
      <c r="F659" s="54"/>
      <c r="G659" s="306"/>
      <c r="H659" s="1"/>
      <c r="I659" s="5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" customHeight="1" x14ac:dyDescent="0.8">
      <c r="A660" s="1"/>
      <c r="B660" s="1"/>
      <c r="C660" s="48"/>
      <c r="D660" s="48"/>
      <c r="E660" s="48"/>
      <c r="F660" s="54"/>
      <c r="G660" s="306"/>
      <c r="H660" s="1"/>
      <c r="I660" s="5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" customHeight="1" x14ac:dyDescent="0.8">
      <c r="A661" s="1"/>
      <c r="B661" s="1"/>
      <c r="C661" s="48"/>
      <c r="D661" s="48"/>
      <c r="E661" s="48"/>
      <c r="F661" s="54"/>
      <c r="G661" s="306"/>
      <c r="H661" s="1"/>
      <c r="I661" s="5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" customHeight="1" x14ac:dyDescent="0.8">
      <c r="A662" s="1"/>
      <c r="B662" s="1"/>
      <c r="C662" s="48"/>
      <c r="D662" s="48"/>
      <c r="E662" s="48"/>
      <c r="F662" s="54"/>
      <c r="G662" s="306"/>
      <c r="H662" s="1"/>
      <c r="I662" s="5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" customHeight="1" x14ac:dyDescent="0.8">
      <c r="A663" s="1"/>
      <c r="B663" s="1"/>
      <c r="C663" s="48"/>
      <c r="D663" s="48"/>
      <c r="E663" s="48"/>
      <c r="F663" s="54"/>
      <c r="G663" s="306"/>
      <c r="H663" s="1"/>
      <c r="I663" s="5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" customHeight="1" x14ac:dyDescent="0.8">
      <c r="A664" s="1"/>
      <c r="B664" s="1"/>
      <c r="C664" s="48"/>
      <c r="D664" s="48"/>
      <c r="E664" s="48"/>
      <c r="F664" s="54"/>
      <c r="G664" s="306"/>
      <c r="H664" s="1"/>
      <c r="I664" s="5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" customHeight="1" x14ac:dyDescent="0.8">
      <c r="A665" s="1"/>
      <c r="B665" s="1"/>
      <c r="C665" s="48"/>
      <c r="D665" s="48"/>
      <c r="E665" s="48"/>
      <c r="F665" s="54"/>
      <c r="G665" s="306"/>
      <c r="H665" s="1"/>
      <c r="I665" s="5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" customHeight="1" x14ac:dyDescent="0.8">
      <c r="A666" s="1"/>
      <c r="B666" s="1"/>
      <c r="C666" s="48"/>
      <c r="D666" s="48"/>
      <c r="E666" s="48"/>
      <c r="F666" s="54"/>
      <c r="G666" s="306"/>
      <c r="H666" s="1"/>
      <c r="I666" s="5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" customHeight="1" x14ac:dyDescent="0.8">
      <c r="A667" s="1"/>
      <c r="B667" s="1"/>
      <c r="C667" s="48"/>
      <c r="D667" s="48"/>
      <c r="E667" s="48"/>
      <c r="F667" s="54"/>
      <c r="G667" s="306"/>
      <c r="H667" s="1"/>
      <c r="I667" s="5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" customHeight="1" x14ac:dyDescent="0.8">
      <c r="A668" s="1"/>
      <c r="B668" s="1"/>
      <c r="C668" s="48"/>
      <c r="D668" s="48"/>
      <c r="E668" s="48"/>
      <c r="F668" s="54"/>
      <c r="G668" s="306"/>
      <c r="H668" s="1"/>
      <c r="I668" s="5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" customHeight="1" x14ac:dyDescent="0.8">
      <c r="A669" s="1"/>
      <c r="B669" s="1"/>
      <c r="C669" s="48"/>
      <c r="D669" s="48"/>
      <c r="E669" s="48"/>
      <c r="F669" s="54"/>
      <c r="G669" s="306"/>
      <c r="H669" s="1"/>
      <c r="I669" s="5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" customHeight="1" x14ac:dyDescent="0.8">
      <c r="A670" s="1"/>
      <c r="B670" s="1"/>
      <c r="C670" s="48"/>
      <c r="D670" s="48"/>
      <c r="E670" s="48"/>
      <c r="F670" s="54"/>
      <c r="G670" s="306"/>
      <c r="H670" s="1"/>
      <c r="I670" s="5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" customHeight="1" x14ac:dyDescent="0.8">
      <c r="A671" s="1"/>
      <c r="B671" s="1"/>
      <c r="C671" s="48"/>
      <c r="D671" s="48"/>
      <c r="E671" s="48"/>
      <c r="F671" s="54"/>
      <c r="G671" s="306"/>
      <c r="H671" s="1"/>
      <c r="I671" s="5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" customHeight="1" x14ac:dyDescent="0.8">
      <c r="A672" s="1"/>
      <c r="B672" s="1"/>
      <c r="C672" s="48"/>
      <c r="D672" s="48"/>
      <c r="E672" s="48"/>
      <c r="F672" s="54"/>
      <c r="G672" s="306"/>
      <c r="H672" s="1"/>
      <c r="I672" s="5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" customHeight="1" x14ac:dyDescent="0.8">
      <c r="A673" s="1"/>
      <c r="B673" s="1"/>
      <c r="C673" s="48"/>
      <c r="D673" s="48"/>
      <c r="E673" s="48"/>
      <c r="F673" s="54"/>
      <c r="G673" s="306"/>
      <c r="H673" s="1"/>
      <c r="I673" s="5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" customHeight="1" x14ac:dyDescent="0.8">
      <c r="A674" s="1"/>
      <c r="B674" s="1"/>
      <c r="C674" s="48"/>
      <c r="D674" s="48"/>
      <c r="E674" s="48"/>
      <c r="F674" s="54"/>
      <c r="G674" s="306"/>
      <c r="H674" s="1"/>
      <c r="I674" s="5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" customHeight="1" x14ac:dyDescent="0.8">
      <c r="A675" s="1"/>
      <c r="B675" s="1"/>
      <c r="C675" s="48"/>
      <c r="D675" s="48"/>
      <c r="E675" s="48"/>
      <c r="F675" s="54"/>
      <c r="G675" s="306"/>
      <c r="H675" s="1"/>
      <c r="I675" s="5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" customHeight="1" x14ac:dyDescent="0.8">
      <c r="A676" s="1"/>
      <c r="B676" s="1"/>
      <c r="C676" s="48"/>
      <c r="D676" s="48"/>
      <c r="E676" s="48"/>
      <c r="F676" s="54"/>
      <c r="G676" s="306"/>
      <c r="H676" s="1"/>
      <c r="I676" s="5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" customHeight="1" x14ac:dyDescent="0.8">
      <c r="A677" s="1"/>
      <c r="B677" s="1"/>
      <c r="C677" s="48"/>
      <c r="D677" s="48"/>
      <c r="E677" s="48"/>
      <c r="F677" s="54"/>
      <c r="G677" s="306"/>
      <c r="H677" s="1"/>
      <c r="I677" s="5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" customHeight="1" x14ac:dyDescent="0.8">
      <c r="A678" s="1"/>
      <c r="B678" s="1"/>
      <c r="C678" s="48"/>
      <c r="D678" s="48"/>
      <c r="E678" s="48"/>
      <c r="F678" s="54"/>
      <c r="G678" s="306"/>
      <c r="H678" s="1"/>
      <c r="I678" s="5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" customHeight="1" x14ac:dyDescent="0.8">
      <c r="A679" s="1"/>
      <c r="B679" s="1"/>
      <c r="C679" s="48"/>
      <c r="D679" s="48"/>
      <c r="E679" s="48"/>
      <c r="F679" s="54"/>
      <c r="G679" s="306"/>
      <c r="H679" s="1"/>
      <c r="I679" s="5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" customHeight="1" x14ac:dyDescent="0.8">
      <c r="A680" s="1"/>
      <c r="B680" s="1"/>
      <c r="C680" s="48"/>
      <c r="D680" s="48"/>
      <c r="E680" s="48"/>
      <c r="F680" s="54"/>
      <c r="G680" s="306"/>
      <c r="H680" s="1"/>
      <c r="I680" s="5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" customHeight="1" x14ac:dyDescent="0.8">
      <c r="A681" s="1"/>
      <c r="B681" s="1"/>
      <c r="C681" s="48"/>
      <c r="D681" s="48"/>
      <c r="E681" s="48"/>
      <c r="F681" s="54"/>
      <c r="G681" s="306"/>
      <c r="H681" s="1"/>
      <c r="I681" s="5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" customHeight="1" x14ac:dyDescent="0.8">
      <c r="A682" s="1"/>
      <c r="B682" s="1"/>
      <c r="C682" s="48"/>
      <c r="D682" s="48"/>
      <c r="E682" s="48"/>
      <c r="F682" s="54"/>
      <c r="G682" s="306"/>
      <c r="H682" s="1"/>
      <c r="I682" s="5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" customHeight="1" x14ac:dyDescent="0.8">
      <c r="A683" s="1"/>
      <c r="B683" s="1"/>
      <c r="C683" s="48"/>
      <c r="D683" s="48"/>
      <c r="E683" s="48"/>
      <c r="F683" s="54"/>
      <c r="G683" s="306"/>
      <c r="H683" s="1"/>
      <c r="I683" s="5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" customHeight="1" x14ac:dyDescent="0.8">
      <c r="A684" s="1"/>
      <c r="B684" s="1"/>
      <c r="C684" s="48"/>
      <c r="D684" s="48"/>
      <c r="E684" s="48"/>
      <c r="F684" s="54"/>
      <c r="G684" s="306"/>
      <c r="H684" s="1"/>
      <c r="I684" s="5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" customHeight="1" x14ac:dyDescent="0.8">
      <c r="A685" s="1"/>
      <c r="B685" s="1"/>
      <c r="C685" s="48"/>
      <c r="D685" s="48"/>
      <c r="E685" s="48"/>
      <c r="F685" s="54"/>
      <c r="G685" s="306"/>
      <c r="H685" s="1"/>
      <c r="I685" s="5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" customHeight="1" x14ac:dyDescent="0.8">
      <c r="A686" s="1"/>
      <c r="B686" s="1"/>
      <c r="C686" s="48"/>
      <c r="D686" s="48"/>
      <c r="E686" s="48"/>
      <c r="F686" s="54"/>
      <c r="G686" s="306"/>
      <c r="H686" s="1"/>
      <c r="I686" s="5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" customHeight="1" x14ac:dyDescent="0.8">
      <c r="A687" s="1"/>
      <c r="B687" s="1"/>
      <c r="C687" s="48"/>
      <c r="D687" s="48"/>
      <c r="E687" s="48"/>
      <c r="F687" s="54"/>
      <c r="G687" s="306"/>
      <c r="H687" s="1"/>
      <c r="I687" s="5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" customHeight="1" x14ac:dyDescent="0.8">
      <c r="A688" s="1"/>
      <c r="B688" s="1"/>
      <c r="C688" s="48"/>
      <c r="D688" s="48"/>
      <c r="E688" s="48"/>
      <c r="F688" s="54"/>
      <c r="G688" s="306"/>
      <c r="H688" s="1"/>
      <c r="I688" s="5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" customHeight="1" x14ac:dyDescent="0.8">
      <c r="A689" s="1"/>
      <c r="B689" s="1"/>
      <c r="C689" s="48"/>
      <c r="D689" s="48"/>
      <c r="E689" s="48"/>
      <c r="F689" s="54"/>
      <c r="G689" s="306"/>
      <c r="H689" s="1"/>
      <c r="I689" s="5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" customHeight="1" x14ac:dyDescent="0.8">
      <c r="A690" s="1"/>
      <c r="B690" s="1"/>
      <c r="C690" s="48"/>
      <c r="D690" s="48"/>
      <c r="E690" s="48"/>
      <c r="F690" s="54"/>
      <c r="G690" s="306"/>
      <c r="H690" s="1"/>
      <c r="I690" s="5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" customHeight="1" x14ac:dyDescent="0.8">
      <c r="A691" s="1"/>
      <c r="B691" s="1"/>
      <c r="C691" s="48"/>
      <c r="D691" s="48"/>
      <c r="E691" s="48"/>
      <c r="F691" s="54"/>
      <c r="G691" s="306"/>
      <c r="H691" s="1"/>
      <c r="I691" s="5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" customHeight="1" x14ac:dyDescent="0.8">
      <c r="A692" s="1"/>
      <c r="B692" s="1"/>
      <c r="C692" s="48"/>
      <c r="D692" s="48"/>
      <c r="E692" s="48"/>
      <c r="F692" s="54"/>
      <c r="G692" s="306"/>
      <c r="H692" s="1"/>
      <c r="I692" s="5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" customHeight="1" x14ac:dyDescent="0.8">
      <c r="A693" s="1"/>
      <c r="B693" s="1"/>
      <c r="C693" s="48"/>
      <c r="D693" s="48"/>
      <c r="E693" s="48"/>
      <c r="F693" s="54"/>
      <c r="G693" s="306"/>
      <c r="H693" s="1"/>
      <c r="I693" s="5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" customHeight="1" x14ac:dyDescent="0.8">
      <c r="A694" s="1"/>
      <c r="B694" s="1"/>
      <c r="C694" s="48"/>
      <c r="D694" s="48"/>
      <c r="E694" s="48"/>
      <c r="F694" s="54"/>
      <c r="G694" s="306"/>
      <c r="H694" s="1"/>
      <c r="I694" s="5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" customHeight="1" x14ac:dyDescent="0.8">
      <c r="A695" s="1"/>
      <c r="B695" s="1"/>
      <c r="C695" s="48"/>
      <c r="D695" s="48"/>
      <c r="E695" s="48"/>
      <c r="F695" s="54"/>
      <c r="G695" s="306"/>
      <c r="H695" s="1"/>
      <c r="I695" s="5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" customHeight="1" x14ac:dyDescent="0.8">
      <c r="A696" s="1"/>
      <c r="B696" s="1"/>
      <c r="C696" s="48"/>
      <c r="D696" s="48"/>
      <c r="E696" s="48"/>
      <c r="F696" s="54"/>
      <c r="G696" s="306"/>
      <c r="H696" s="1"/>
      <c r="I696" s="5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" customHeight="1" x14ac:dyDescent="0.8">
      <c r="A697" s="1"/>
      <c r="B697" s="1"/>
      <c r="C697" s="48"/>
      <c r="D697" s="48"/>
      <c r="E697" s="48"/>
      <c r="F697" s="54"/>
      <c r="G697" s="306"/>
      <c r="H697" s="1"/>
      <c r="I697" s="5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" customHeight="1" x14ac:dyDescent="0.8">
      <c r="A698" s="1"/>
      <c r="B698" s="1"/>
      <c r="C698" s="48"/>
      <c r="D698" s="48"/>
      <c r="E698" s="48"/>
      <c r="F698" s="54"/>
      <c r="G698" s="306"/>
      <c r="H698" s="1"/>
      <c r="I698" s="5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" customHeight="1" x14ac:dyDescent="0.8">
      <c r="A699" s="1"/>
      <c r="B699" s="1"/>
      <c r="C699" s="48"/>
      <c r="D699" s="48"/>
      <c r="E699" s="48"/>
      <c r="F699" s="54"/>
      <c r="G699" s="306"/>
      <c r="H699" s="1"/>
      <c r="I699" s="5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" customHeight="1" x14ac:dyDescent="0.8">
      <c r="A700" s="1"/>
      <c r="B700" s="1"/>
      <c r="C700" s="48"/>
      <c r="D700" s="48"/>
      <c r="E700" s="48"/>
      <c r="F700" s="54"/>
      <c r="G700" s="306"/>
      <c r="H700" s="1"/>
      <c r="I700" s="5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" customHeight="1" x14ac:dyDescent="0.8">
      <c r="A701" s="1"/>
      <c r="B701" s="1"/>
      <c r="C701" s="48"/>
      <c r="D701" s="48"/>
      <c r="E701" s="48"/>
      <c r="F701" s="54"/>
      <c r="G701" s="306"/>
      <c r="H701" s="1"/>
      <c r="I701" s="5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" customHeight="1" x14ac:dyDescent="0.8">
      <c r="A702" s="1"/>
      <c r="B702" s="1"/>
      <c r="C702" s="48"/>
      <c r="D702" s="48"/>
      <c r="E702" s="48"/>
      <c r="F702" s="54"/>
      <c r="G702" s="306"/>
      <c r="H702" s="1"/>
      <c r="I702" s="5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" customHeight="1" x14ac:dyDescent="0.8">
      <c r="A703" s="1"/>
      <c r="B703" s="1"/>
      <c r="C703" s="48"/>
      <c r="D703" s="48"/>
      <c r="E703" s="48"/>
      <c r="F703" s="54"/>
      <c r="G703" s="306"/>
      <c r="H703" s="1"/>
      <c r="I703" s="5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" customHeight="1" x14ac:dyDescent="0.8">
      <c r="A704" s="1"/>
      <c r="B704" s="1"/>
      <c r="C704" s="48"/>
      <c r="D704" s="48"/>
      <c r="E704" s="48"/>
      <c r="F704" s="54"/>
      <c r="G704" s="306"/>
      <c r="H704" s="1"/>
      <c r="I704" s="5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" customHeight="1" x14ac:dyDescent="0.8">
      <c r="A705" s="1"/>
      <c r="B705" s="1"/>
      <c r="C705" s="48"/>
      <c r="D705" s="48"/>
      <c r="E705" s="48"/>
      <c r="F705" s="54"/>
      <c r="G705" s="306"/>
      <c r="H705" s="1"/>
      <c r="I705" s="5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" customHeight="1" x14ac:dyDescent="0.8">
      <c r="A706" s="1"/>
      <c r="B706" s="1"/>
      <c r="C706" s="48"/>
      <c r="D706" s="48"/>
      <c r="E706" s="48"/>
      <c r="F706" s="54"/>
      <c r="G706" s="306"/>
      <c r="H706" s="1"/>
      <c r="I706" s="5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" customHeight="1" x14ac:dyDescent="0.8">
      <c r="A707" s="1"/>
      <c r="B707" s="1"/>
      <c r="C707" s="48"/>
      <c r="D707" s="48"/>
      <c r="E707" s="48"/>
      <c r="F707" s="54"/>
      <c r="G707" s="306"/>
      <c r="H707" s="1"/>
      <c r="I707" s="5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" customHeight="1" x14ac:dyDescent="0.8">
      <c r="A708" s="1"/>
      <c r="B708" s="1"/>
      <c r="C708" s="48"/>
      <c r="D708" s="48"/>
      <c r="E708" s="48"/>
      <c r="F708" s="54"/>
      <c r="G708" s="306"/>
      <c r="H708" s="1"/>
      <c r="I708" s="5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" customHeight="1" x14ac:dyDescent="0.8">
      <c r="A709" s="1"/>
      <c r="B709" s="1"/>
      <c r="C709" s="48"/>
      <c r="D709" s="48"/>
      <c r="E709" s="48"/>
      <c r="F709" s="54"/>
      <c r="G709" s="306"/>
      <c r="H709" s="1"/>
      <c r="I709" s="5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" customHeight="1" x14ac:dyDescent="0.8">
      <c r="A710" s="1"/>
      <c r="B710" s="1"/>
      <c r="C710" s="48"/>
      <c r="D710" s="48"/>
      <c r="E710" s="48"/>
      <c r="F710" s="54"/>
      <c r="G710" s="306"/>
      <c r="H710" s="1"/>
      <c r="I710" s="5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" customHeight="1" x14ac:dyDescent="0.8">
      <c r="A711" s="1"/>
      <c r="B711" s="1"/>
      <c r="C711" s="48"/>
      <c r="D711" s="48"/>
      <c r="E711" s="48"/>
      <c r="F711" s="54"/>
      <c r="G711" s="306"/>
      <c r="H711" s="1"/>
      <c r="I711" s="5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" customHeight="1" x14ac:dyDescent="0.8">
      <c r="A712" s="1"/>
      <c r="B712" s="1"/>
      <c r="C712" s="48"/>
      <c r="D712" s="48"/>
      <c r="E712" s="48"/>
      <c r="F712" s="54"/>
      <c r="G712" s="306"/>
      <c r="H712" s="1"/>
      <c r="I712" s="5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" customHeight="1" x14ac:dyDescent="0.8">
      <c r="A713" s="1"/>
      <c r="B713" s="1"/>
      <c r="C713" s="48"/>
      <c r="D713" s="48"/>
      <c r="E713" s="48"/>
      <c r="F713" s="54"/>
      <c r="G713" s="306"/>
      <c r="H713" s="1"/>
      <c r="I713" s="5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" customHeight="1" x14ac:dyDescent="0.8">
      <c r="A714" s="1"/>
      <c r="B714" s="1"/>
      <c r="C714" s="48"/>
      <c r="D714" s="48"/>
      <c r="E714" s="48"/>
      <c r="F714" s="54"/>
      <c r="G714" s="306"/>
      <c r="H714" s="1"/>
      <c r="I714" s="5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" customHeight="1" x14ac:dyDescent="0.8">
      <c r="A715" s="1"/>
      <c r="B715" s="1"/>
      <c r="C715" s="48"/>
      <c r="D715" s="48"/>
      <c r="E715" s="48"/>
      <c r="F715" s="54"/>
      <c r="G715" s="306"/>
      <c r="H715" s="1"/>
      <c r="I715" s="5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" customHeight="1" x14ac:dyDescent="0.8">
      <c r="A716" s="1"/>
      <c r="B716" s="1"/>
      <c r="C716" s="48"/>
      <c r="D716" s="48"/>
      <c r="E716" s="48"/>
      <c r="F716" s="54"/>
      <c r="G716" s="306"/>
      <c r="H716" s="1"/>
      <c r="I716" s="5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" customHeight="1" x14ac:dyDescent="0.8">
      <c r="A717" s="1"/>
      <c r="B717" s="1"/>
      <c r="C717" s="48"/>
      <c r="D717" s="48"/>
      <c r="E717" s="48"/>
      <c r="F717" s="54"/>
      <c r="G717" s="306"/>
      <c r="H717" s="1"/>
      <c r="I717" s="5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" customHeight="1" x14ac:dyDescent="0.8">
      <c r="A718" s="1"/>
      <c r="B718" s="1"/>
      <c r="C718" s="48"/>
      <c r="D718" s="48"/>
      <c r="E718" s="48"/>
      <c r="F718" s="54"/>
      <c r="G718" s="306"/>
      <c r="H718" s="1"/>
      <c r="I718" s="5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" customHeight="1" x14ac:dyDescent="0.8">
      <c r="A719" s="1"/>
      <c r="B719" s="1"/>
      <c r="C719" s="48"/>
      <c r="D719" s="48"/>
      <c r="E719" s="48"/>
      <c r="F719" s="54"/>
      <c r="G719" s="306"/>
      <c r="H719" s="1"/>
      <c r="I719" s="5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" customHeight="1" x14ac:dyDescent="0.8">
      <c r="A720" s="1"/>
      <c r="B720" s="1"/>
      <c r="C720" s="48"/>
      <c r="D720" s="48"/>
      <c r="E720" s="48"/>
      <c r="F720" s="54"/>
      <c r="G720" s="306"/>
      <c r="H720" s="1"/>
      <c r="I720" s="5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" customHeight="1" x14ac:dyDescent="0.8">
      <c r="A721" s="1"/>
      <c r="B721" s="1"/>
      <c r="C721" s="48"/>
      <c r="D721" s="48"/>
      <c r="E721" s="48"/>
      <c r="F721" s="54"/>
      <c r="G721" s="306"/>
      <c r="H721" s="1"/>
      <c r="I721" s="5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" customHeight="1" x14ac:dyDescent="0.8">
      <c r="A722" s="1"/>
      <c r="B722" s="1"/>
      <c r="C722" s="48"/>
      <c r="D722" s="48"/>
      <c r="E722" s="48"/>
      <c r="F722" s="54"/>
      <c r="G722" s="306"/>
      <c r="H722" s="1"/>
      <c r="I722" s="5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" customHeight="1" x14ac:dyDescent="0.8">
      <c r="A723" s="1"/>
      <c r="B723" s="1"/>
      <c r="C723" s="48"/>
      <c r="D723" s="48"/>
      <c r="E723" s="48"/>
      <c r="F723" s="54"/>
      <c r="G723" s="306"/>
      <c r="H723" s="1"/>
      <c r="I723" s="5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" customHeight="1" x14ac:dyDescent="0.8">
      <c r="A724" s="1"/>
      <c r="B724" s="1"/>
      <c r="C724" s="48"/>
      <c r="D724" s="48"/>
      <c r="E724" s="48"/>
      <c r="F724" s="54"/>
      <c r="G724" s="306"/>
      <c r="H724" s="1"/>
      <c r="I724" s="5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" customHeight="1" x14ac:dyDescent="0.8">
      <c r="A725" s="1"/>
      <c r="B725" s="1"/>
      <c r="C725" s="48"/>
      <c r="D725" s="48"/>
      <c r="E725" s="48"/>
      <c r="F725" s="54"/>
      <c r="G725" s="306"/>
      <c r="H725" s="1"/>
      <c r="I725" s="5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" customHeight="1" x14ac:dyDescent="0.8">
      <c r="A726" s="1"/>
      <c r="B726" s="1"/>
      <c r="C726" s="48"/>
      <c r="D726" s="48"/>
      <c r="E726" s="48"/>
      <c r="F726" s="54"/>
      <c r="G726" s="306"/>
      <c r="H726" s="1"/>
      <c r="I726" s="5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" customHeight="1" x14ac:dyDescent="0.8">
      <c r="A727" s="1"/>
      <c r="B727" s="1"/>
      <c r="C727" s="48"/>
      <c r="D727" s="48"/>
      <c r="E727" s="48"/>
      <c r="F727" s="54"/>
      <c r="G727" s="306"/>
      <c r="H727" s="1"/>
      <c r="I727" s="5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" customHeight="1" x14ac:dyDescent="0.8">
      <c r="A728" s="1"/>
      <c r="B728" s="1"/>
      <c r="C728" s="48"/>
      <c r="D728" s="48"/>
      <c r="E728" s="48"/>
      <c r="F728" s="54"/>
      <c r="G728" s="306"/>
      <c r="H728" s="1"/>
      <c r="I728" s="5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" customHeight="1" x14ac:dyDescent="0.8">
      <c r="A729" s="1"/>
      <c r="B729" s="1"/>
      <c r="C729" s="48"/>
      <c r="D729" s="48"/>
      <c r="E729" s="48"/>
      <c r="F729" s="54"/>
      <c r="G729" s="306"/>
      <c r="H729" s="1"/>
      <c r="I729" s="5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" customHeight="1" x14ac:dyDescent="0.8">
      <c r="A730" s="1"/>
      <c r="B730" s="1"/>
      <c r="C730" s="48"/>
      <c r="D730" s="48"/>
      <c r="E730" s="48"/>
      <c r="F730" s="54"/>
      <c r="G730" s="306"/>
      <c r="H730" s="1"/>
      <c r="I730" s="5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" customHeight="1" x14ac:dyDescent="0.8">
      <c r="A731" s="1"/>
      <c r="B731" s="1"/>
      <c r="C731" s="48"/>
      <c r="D731" s="48"/>
      <c r="E731" s="48"/>
      <c r="F731" s="54"/>
      <c r="G731" s="306"/>
      <c r="H731" s="1"/>
      <c r="I731" s="5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" customHeight="1" x14ac:dyDescent="0.8">
      <c r="A732" s="1"/>
      <c r="B732" s="1"/>
      <c r="C732" s="48"/>
      <c r="D732" s="48"/>
      <c r="E732" s="48"/>
      <c r="F732" s="54"/>
      <c r="G732" s="306"/>
      <c r="H732" s="1"/>
      <c r="I732" s="5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" customHeight="1" x14ac:dyDescent="0.8">
      <c r="A733" s="1"/>
      <c r="B733" s="1"/>
      <c r="C733" s="48"/>
      <c r="D733" s="48"/>
      <c r="E733" s="48"/>
      <c r="F733" s="54"/>
      <c r="G733" s="306"/>
      <c r="H733" s="1"/>
      <c r="I733" s="5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" customHeight="1" x14ac:dyDescent="0.8">
      <c r="A734" s="1"/>
      <c r="B734" s="1"/>
      <c r="C734" s="48"/>
      <c r="D734" s="48"/>
      <c r="E734" s="48"/>
      <c r="F734" s="54"/>
      <c r="G734" s="306"/>
      <c r="H734" s="1"/>
      <c r="I734" s="5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" customHeight="1" x14ac:dyDescent="0.8">
      <c r="A735" s="1"/>
      <c r="B735" s="1"/>
      <c r="C735" s="48"/>
      <c r="D735" s="48"/>
      <c r="E735" s="48"/>
      <c r="F735" s="54"/>
      <c r="G735" s="306"/>
      <c r="H735" s="1"/>
      <c r="I735" s="5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" customHeight="1" x14ac:dyDescent="0.8">
      <c r="A736" s="1"/>
      <c r="B736" s="1"/>
      <c r="C736" s="48"/>
      <c r="D736" s="48"/>
      <c r="E736" s="48"/>
      <c r="F736" s="54"/>
      <c r="G736" s="306"/>
      <c r="H736" s="1"/>
      <c r="I736" s="5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" customHeight="1" x14ac:dyDescent="0.8">
      <c r="A737" s="1"/>
      <c r="B737" s="1"/>
      <c r="C737" s="48"/>
      <c r="D737" s="48"/>
      <c r="E737" s="48"/>
      <c r="F737" s="54"/>
      <c r="G737" s="306"/>
      <c r="H737" s="1"/>
      <c r="I737" s="5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" customHeight="1" x14ac:dyDescent="0.8">
      <c r="A738" s="1"/>
      <c r="B738" s="1"/>
      <c r="C738" s="48"/>
      <c r="D738" s="48"/>
      <c r="E738" s="48"/>
      <c r="F738" s="54"/>
      <c r="G738" s="306"/>
      <c r="H738" s="1"/>
      <c r="I738" s="5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" customHeight="1" x14ac:dyDescent="0.8">
      <c r="A739" s="1"/>
      <c r="B739" s="1"/>
      <c r="C739" s="48"/>
      <c r="D739" s="48"/>
      <c r="E739" s="48"/>
      <c r="F739" s="54"/>
      <c r="G739" s="306"/>
      <c r="H739" s="1"/>
      <c r="I739" s="5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" customHeight="1" x14ac:dyDescent="0.8">
      <c r="A740" s="1"/>
      <c r="B740" s="1"/>
      <c r="C740" s="48"/>
      <c r="D740" s="48"/>
      <c r="E740" s="48"/>
      <c r="F740" s="54"/>
      <c r="G740" s="306"/>
      <c r="H740" s="1"/>
      <c r="I740" s="5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" customHeight="1" x14ac:dyDescent="0.8">
      <c r="A741" s="1"/>
      <c r="B741" s="1"/>
      <c r="C741" s="48"/>
      <c r="D741" s="48"/>
      <c r="E741" s="48"/>
      <c r="F741" s="54"/>
      <c r="G741" s="306"/>
      <c r="H741" s="1"/>
      <c r="I741" s="5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" customHeight="1" x14ac:dyDescent="0.8">
      <c r="A742" s="1"/>
      <c r="B742" s="1"/>
      <c r="C742" s="48"/>
      <c r="D742" s="48"/>
      <c r="E742" s="48"/>
      <c r="F742" s="54"/>
      <c r="G742" s="306"/>
      <c r="H742" s="1"/>
      <c r="I742" s="5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" customHeight="1" x14ac:dyDescent="0.8">
      <c r="A743" s="1"/>
      <c r="B743" s="1"/>
      <c r="C743" s="48"/>
      <c r="D743" s="48"/>
      <c r="E743" s="48"/>
      <c r="F743" s="54"/>
      <c r="G743" s="306"/>
      <c r="H743" s="1"/>
      <c r="I743" s="5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" customHeight="1" x14ac:dyDescent="0.8">
      <c r="A744" s="1"/>
      <c r="B744" s="1"/>
      <c r="C744" s="48"/>
      <c r="D744" s="48"/>
      <c r="E744" s="48"/>
      <c r="F744" s="54"/>
      <c r="G744" s="306"/>
      <c r="H744" s="1"/>
      <c r="I744" s="5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" customHeight="1" x14ac:dyDescent="0.8">
      <c r="A745" s="1"/>
      <c r="B745" s="1"/>
      <c r="C745" s="48"/>
      <c r="D745" s="48"/>
      <c r="E745" s="48"/>
      <c r="F745" s="54"/>
      <c r="G745" s="306"/>
      <c r="H745" s="1"/>
      <c r="I745" s="5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" customHeight="1" x14ac:dyDescent="0.8">
      <c r="A746" s="1"/>
      <c r="B746" s="1"/>
      <c r="C746" s="48"/>
      <c r="D746" s="48"/>
      <c r="E746" s="48"/>
      <c r="F746" s="54"/>
      <c r="G746" s="306"/>
      <c r="H746" s="1"/>
      <c r="I746" s="5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" customHeight="1" x14ac:dyDescent="0.8">
      <c r="A747" s="1"/>
      <c r="B747" s="1"/>
      <c r="C747" s="48"/>
      <c r="D747" s="48"/>
      <c r="E747" s="48"/>
      <c r="F747" s="54"/>
      <c r="G747" s="306"/>
      <c r="H747" s="1"/>
      <c r="I747" s="5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" customHeight="1" x14ac:dyDescent="0.8">
      <c r="A748" s="1"/>
      <c r="B748" s="1"/>
      <c r="C748" s="48"/>
      <c r="D748" s="48"/>
      <c r="E748" s="48"/>
      <c r="F748" s="54"/>
      <c r="G748" s="306"/>
      <c r="H748" s="1"/>
      <c r="I748" s="5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" customHeight="1" x14ac:dyDescent="0.8">
      <c r="A749" s="1"/>
      <c r="B749" s="1"/>
      <c r="C749" s="48"/>
      <c r="D749" s="48"/>
      <c r="E749" s="48"/>
      <c r="F749" s="54"/>
      <c r="G749" s="306"/>
      <c r="H749" s="1"/>
      <c r="I749" s="5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" customHeight="1" x14ac:dyDescent="0.8">
      <c r="A750" s="1"/>
      <c r="B750" s="1"/>
      <c r="C750" s="48"/>
      <c r="D750" s="48"/>
      <c r="E750" s="48"/>
      <c r="F750" s="54"/>
      <c r="G750" s="306"/>
      <c r="H750" s="1"/>
      <c r="I750" s="5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" customHeight="1" x14ac:dyDescent="0.8">
      <c r="A751" s="1"/>
      <c r="B751" s="1"/>
      <c r="C751" s="48"/>
      <c r="D751" s="48"/>
      <c r="E751" s="48"/>
      <c r="F751" s="54"/>
      <c r="G751" s="306"/>
      <c r="H751" s="1"/>
      <c r="I751" s="5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" customHeight="1" x14ac:dyDescent="0.8">
      <c r="A752" s="1"/>
      <c r="B752" s="1"/>
      <c r="C752" s="48"/>
      <c r="D752" s="48"/>
      <c r="E752" s="48"/>
      <c r="F752" s="54"/>
      <c r="G752" s="306"/>
      <c r="H752" s="1"/>
      <c r="I752" s="5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" customHeight="1" x14ac:dyDescent="0.8">
      <c r="A753" s="1"/>
      <c r="B753" s="1"/>
      <c r="C753" s="48"/>
      <c r="D753" s="48"/>
      <c r="E753" s="48"/>
      <c r="F753" s="54"/>
      <c r="G753" s="306"/>
      <c r="H753" s="1"/>
      <c r="I753" s="5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" customHeight="1" x14ac:dyDescent="0.8">
      <c r="A754" s="1"/>
      <c r="B754" s="1"/>
      <c r="C754" s="48"/>
      <c r="D754" s="48"/>
      <c r="E754" s="48"/>
      <c r="F754" s="54"/>
      <c r="G754" s="306"/>
      <c r="H754" s="1"/>
      <c r="I754" s="5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" customHeight="1" x14ac:dyDescent="0.8">
      <c r="A755" s="1"/>
      <c r="B755" s="1"/>
      <c r="C755" s="48"/>
      <c r="D755" s="48"/>
      <c r="E755" s="48"/>
      <c r="F755" s="54"/>
      <c r="G755" s="306"/>
      <c r="H755" s="1"/>
      <c r="I755" s="5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" customHeight="1" x14ac:dyDescent="0.8">
      <c r="A756" s="1"/>
      <c r="B756" s="1"/>
      <c r="C756" s="48"/>
      <c r="D756" s="48"/>
      <c r="E756" s="48"/>
      <c r="F756" s="54"/>
      <c r="G756" s="306"/>
      <c r="H756" s="1"/>
      <c r="I756" s="5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" customHeight="1" x14ac:dyDescent="0.8">
      <c r="A757" s="1"/>
      <c r="B757" s="1"/>
      <c r="C757" s="48"/>
      <c r="D757" s="48"/>
      <c r="E757" s="48"/>
      <c r="F757" s="54"/>
      <c r="G757" s="306"/>
      <c r="H757" s="1"/>
      <c r="I757" s="5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" customHeight="1" x14ac:dyDescent="0.8">
      <c r="A758" s="1"/>
      <c r="B758" s="1"/>
      <c r="C758" s="48"/>
      <c r="D758" s="48"/>
      <c r="E758" s="48"/>
      <c r="F758" s="54"/>
      <c r="G758" s="306"/>
      <c r="H758" s="1"/>
      <c r="I758" s="5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" customHeight="1" x14ac:dyDescent="0.8">
      <c r="A759" s="1"/>
      <c r="B759" s="1"/>
      <c r="C759" s="48"/>
      <c r="D759" s="48"/>
      <c r="E759" s="48"/>
      <c r="F759" s="54"/>
      <c r="G759" s="306"/>
      <c r="H759" s="1"/>
      <c r="I759" s="5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" customHeight="1" x14ac:dyDescent="0.8">
      <c r="A760" s="1"/>
      <c r="B760" s="1"/>
      <c r="C760" s="48"/>
      <c r="D760" s="48"/>
      <c r="E760" s="48"/>
      <c r="F760" s="54"/>
      <c r="G760" s="306"/>
      <c r="H760" s="1"/>
      <c r="I760" s="5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" customHeight="1" x14ac:dyDescent="0.8">
      <c r="A761" s="1"/>
      <c r="B761" s="1"/>
      <c r="C761" s="48"/>
      <c r="D761" s="48"/>
      <c r="E761" s="48"/>
      <c r="F761" s="54"/>
      <c r="G761" s="306"/>
      <c r="H761" s="1"/>
      <c r="I761" s="5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" customHeight="1" x14ac:dyDescent="0.8">
      <c r="A762" s="1"/>
      <c r="B762" s="1"/>
      <c r="C762" s="48"/>
      <c r="D762" s="48"/>
      <c r="E762" s="48"/>
      <c r="F762" s="54"/>
      <c r="G762" s="306"/>
      <c r="H762" s="1"/>
      <c r="I762" s="5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" customHeight="1" x14ac:dyDescent="0.8">
      <c r="A763" s="1"/>
      <c r="B763" s="1"/>
      <c r="C763" s="48"/>
      <c r="D763" s="48"/>
      <c r="E763" s="48"/>
      <c r="F763" s="54"/>
      <c r="G763" s="306"/>
      <c r="H763" s="1"/>
      <c r="I763" s="5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" customHeight="1" x14ac:dyDescent="0.8">
      <c r="A764" s="1"/>
      <c r="B764" s="1"/>
      <c r="C764" s="48"/>
      <c r="D764" s="48"/>
      <c r="E764" s="48"/>
      <c r="F764" s="54"/>
      <c r="G764" s="306"/>
      <c r="H764" s="1"/>
      <c r="I764" s="5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" customHeight="1" x14ac:dyDescent="0.8">
      <c r="A765" s="1"/>
      <c r="B765" s="1"/>
      <c r="C765" s="48"/>
      <c r="D765" s="48"/>
      <c r="E765" s="48"/>
      <c r="F765" s="54"/>
      <c r="G765" s="306"/>
      <c r="H765" s="1"/>
      <c r="I765" s="5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" customHeight="1" x14ac:dyDescent="0.8">
      <c r="A766" s="1"/>
      <c r="B766" s="1"/>
      <c r="C766" s="48"/>
      <c r="D766" s="48"/>
      <c r="E766" s="48"/>
      <c r="F766" s="54"/>
      <c r="G766" s="306"/>
      <c r="H766" s="1"/>
      <c r="I766" s="5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" customHeight="1" x14ac:dyDescent="0.8">
      <c r="A767" s="1"/>
      <c r="B767" s="1"/>
      <c r="C767" s="48"/>
      <c r="D767" s="48"/>
      <c r="E767" s="48"/>
      <c r="F767" s="54"/>
      <c r="G767" s="306"/>
      <c r="H767" s="1"/>
      <c r="I767" s="5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" customHeight="1" x14ac:dyDescent="0.8">
      <c r="A768" s="1"/>
      <c r="B768" s="1"/>
      <c r="C768" s="48"/>
      <c r="D768" s="48"/>
      <c r="E768" s="48"/>
      <c r="F768" s="54"/>
      <c r="G768" s="306"/>
      <c r="H768" s="1"/>
      <c r="I768" s="5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" customHeight="1" x14ac:dyDescent="0.8">
      <c r="A769" s="1"/>
      <c r="B769" s="1"/>
      <c r="C769" s="48"/>
      <c r="D769" s="48"/>
      <c r="E769" s="48"/>
      <c r="F769" s="54"/>
      <c r="G769" s="306"/>
      <c r="H769" s="1"/>
      <c r="I769" s="5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" customHeight="1" x14ac:dyDescent="0.8">
      <c r="A770" s="1"/>
      <c r="B770" s="1"/>
      <c r="C770" s="48"/>
      <c r="D770" s="48"/>
      <c r="E770" s="48"/>
      <c r="F770" s="54"/>
      <c r="G770" s="306"/>
      <c r="H770" s="1"/>
      <c r="I770" s="5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" customHeight="1" x14ac:dyDescent="0.8">
      <c r="A771" s="1"/>
      <c r="B771" s="1"/>
      <c r="C771" s="48"/>
      <c r="D771" s="48"/>
      <c r="E771" s="48"/>
      <c r="F771" s="54"/>
      <c r="G771" s="306"/>
      <c r="H771" s="1"/>
      <c r="I771" s="5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" customHeight="1" x14ac:dyDescent="0.8">
      <c r="A772" s="1"/>
      <c r="B772" s="1"/>
      <c r="C772" s="48"/>
      <c r="D772" s="48"/>
      <c r="E772" s="48"/>
      <c r="F772" s="54"/>
      <c r="G772" s="306"/>
      <c r="H772" s="1"/>
      <c r="I772" s="5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" customHeight="1" x14ac:dyDescent="0.8">
      <c r="A773" s="1"/>
      <c r="B773" s="1"/>
      <c r="C773" s="48"/>
      <c r="D773" s="48"/>
      <c r="E773" s="48"/>
      <c r="F773" s="54"/>
      <c r="G773" s="306"/>
      <c r="H773" s="1"/>
      <c r="I773" s="5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" customHeight="1" x14ac:dyDescent="0.8">
      <c r="A774" s="1"/>
      <c r="B774" s="1"/>
      <c r="C774" s="48"/>
      <c r="D774" s="48"/>
      <c r="E774" s="48"/>
      <c r="F774" s="54"/>
      <c r="G774" s="306"/>
      <c r="H774" s="1"/>
      <c r="I774" s="5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" customHeight="1" x14ac:dyDescent="0.8">
      <c r="A775" s="1"/>
      <c r="B775" s="1"/>
      <c r="C775" s="48"/>
      <c r="D775" s="48"/>
      <c r="E775" s="48"/>
      <c r="F775" s="54"/>
      <c r="G775" s="306"/>
      <c r="H775" s="1"/>
      <c r="I775" s="5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" customHeight="1" x14ac:dyDescent="0.8">
      <c r="A776" s="1"/>
      <c r="B776" s="1"/>
      <c r="C776" s="48"/>
      <c r="D776" s="48"/>
      <c r="E776" s="48"/>
      <c r="F776" s="54"/>
      <c r="G776" s="306"/>
      <c r="H776" s="1"/>
      <c r="I776" s="5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" customHeight="1" x14ac:dyDescent="0.8">
      <c r="A777" s="1"/>
      <c r="B777" s="1"/>
      <c r="C777" s="48"/>
      <c r="D777" s="48"/>
      <c r="E777" s="48"/>
      <c r="F777" s="54"/>
      <c r="G777" s="306"/>
      <c r="H777" s="1"/>
      <c r="I777" s="5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" customHeight="1" x14ac:dyDescent="0.8">
      <c r="A778" s="1"/>
      <c r="B778" s="1"/>
      <c r="C778" s="48"/>
      <c r="D778" s="48"/>
      <c r="E778" s="48"/>
      <c r="F778" s="54"/>
      <c r="G778" s="306"/>
      <c r="H778" s="1"/>
      <c r="I778" s="5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" customHeight="1" x14ac:dyDescent="0.8">
      <c r="A779" s="1"/>
      <c r="B779" s="1"/>
      <c r="C779" s="48"/>
      <c r="D779" s="48"/>
      <c r="E779" s="48"/>
      <c r="F779" s="54"/>
      <c r="G779" s="306"/>
      <c r="H779" s="1"/>
      <c r="I779" s="5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" customHeight="1" x14ac:dyDescent="0.8">
      <c r="A780" s="1"/>
      <c r="B780" s="1"/>
      <c r="C780" s="48"/>
      <c r="D780" s="48"/>
      <c r="E780" s="48"/>
      <c r="F780" s="54"/>
      <c r="G780" s="306"/>
      <c r="H780" s="1"/>
      <c r="I780" s="5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" customHeight="1" x14ac:dyDescent="0.8">
      <c r="A781" s="1"/>
      <c r="B781" s="1"/>
      <c r="C781" s="48"/>
      <c r="D781" s="48"/>
      <c r="E781" s="48"/>
      <c r="F781" s="54"/>
      <c r="G781" s="306"/>
      <c r="H781" s="1"/>
      <c r="I781" s="5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" customHeight="1" x14ac:dyDescent="0.8">
      <c r="A782" s="1"/>
      <c r="B782" s="1"/>
      <c r="C782" s="48"/>
      <c r="D782" s="48"/>
      <c r="E782" s="48"/>
      <c r="F782" s="54"/>
      <c r="G782" s="306"/>
      <c r="H782" s="1"/>
      <c r="I782" s="5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" customHeight="1" x14ac:dyDescent="0.8">
      <c r="A783" s="1"/>
      <c r="B783" s="1"/>
      <c r="C783" s="48"/>
      <c r="D783" s="48"/>
      <c r="E783" s="48"/>
      <c r="F783" s="54"/>
      <c r="G783" s="306"/>
      <c r="H783" s="1"/>
      <c r="I783" s="5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" customHeight="1" x14ac:dyDescent="0.8">
      <c r="A784" s="1"/>
      <c r="B784" s="1"/>
      <c r="C784" s="48"/>
      <c r="D784" s="48"/>
      <c r="E784" s="48"/>
      <c r="F784" s="54"/>
      <c r="G784" s="306"/>
      <c r="H784" s="1"/>
      <c r="I784" s="5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" customHeight="1" x14ac:dyDescent="0.8">
      <c r="A785" s="1"/>
      <c r="B785" s="1"/>
      <c r="C785" s="48"/>
      <c r="D785" s="48"/>
      <c r="E785" s="48"/>
      <c r="F785" s="54"/>
      <c r="G785" s="306"/>
      <c r="H785" s="1"/>
      <c r="I785" s="5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" customHeight="1" x14ac:dyDescent="0.8">
      <c r="A786" s="1"/>
      <c r="B786" s="1"/>
      <c r="C786" s="48"/>
      <c r="D786" s="48"/>
      <c r="E786" s="48"/>
      <c r="F786" s="54"/>
      <c r="G786" s="306"/>
      <c r="H786" s="1"/>
      <c r="I786" s="5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" customHeight="1" x14ac:dyDescent="0.8">
      <c r="A787" s="1"/>
      <c r="B787" s="1"/>
      <c r="C787" s="48"/>
      <c r="D787" s="48"/>
      <c r="E787" s="48"/>
      <c r="F787" s="54"/>
      <c r="G787" s="306"/>
      <c r="H787" s="1"/>
      <c r="I787" s="5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" customHeight="1" x14ac:dyDescent="0.8">
      <c r="A788" s="1"/>
      <c r="B788" s="1"/>
      <c r="C788" s="48"/>
      <c r="D788" s="48"/>
      <c r="E788" s="48"/>
      <c r="F788" s="54"/>
      <c r="G788" s="306"/>
      <c r="H788" s="1"/>
      <c r="I788" s="5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" customHeight="1" x14ac:dyDescent="0.8">
      <c r="A789" s="1"/>
      <c r="B789" s="1"/>
      <c r="C789" s="48"/>
      <c r="D789" s="48"/>
      <c r="E789" s="48"/>
      <c r="F789" s="54"/>
      <c r="G789" s="306"/>
      <c r="H789" s="1"/>
      <c r="I789" s="5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" customHeight="1" x14ac:dyDescent="0.8">
      <c r="A790" s="1"/>
      <c r="B790" s="1"/>
      <c r="C790" s="48"/>
      <c r="D790" s="48"/>
      <c r="E790" s="48"/>
      <c r="F790" s="54"/>
      <c r="G790" s="306"/>
      <c r="H790" s="1"/>
      <c r="I790" s="5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" customHeight="1" x14ac:dyDescent="0.8">
      <c r="A791" s="1"/>
      <c r="B791" s="1"/>
      <c r="C791" s="48"/>
      <c r="D791" s="48"/>
      <c r="E791" s="48"/>
      <c r="F791" s="54"/>
      <c r="G791" s="306"/>
      <c r="H791" s="1"/>
      <c r="I791" s="5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" customHeight="1" x14ac:dyDescent="0.8">
      <c r="A792" s="1"/>
      <c r="B792" s="1"/>
      <c r="C792" s="48"/>
      <c r="D792" s="48"/>
      <c r="E792" s="48"/>
      <c r="F792" s="54"/>
      <c r="G792" s="306"/>
      <c r="H792" s="1"/>
      <c r="I792" s="5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" customHeight="1" x14ac:dyDescent="0.8">
      <c r="A793" s="1"/>
      <c r="B793" s="1"/>
      <c r="C793" s="48"/>
      <c r="D793" s="48"/>
      <c r="E793" s="48"/>
      <c r="F793" s="54"/>
      <c r="G793" s="306"/>
      <c r="H793" s="1"/>
      <c r="I793" s="5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" customHeight="1" x14ac:dyDescent="0.8">
      <c r="A794" s="1"/>
      <c r="B794" s="1"/>
      <c r="C794" s="48"/>
      <c r="D794" s="48"/>
      <c r="E794" s="48"/>
      <c r="F794" s="54"/>
      <c r="G794" s="306"/>
      <c r="H794" s="1"/>
      <c r="I794" s="5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" customHeight="1" x14ac:dyDescent="0.8">
      <c r="A795" s="1"/>
      <c r="B795" s="1"/>
      <c r="C795" s="48"/>
      <c r="D795" s="48"/>
      <c r="E795" s="48"/>
      <c r="F795" s="54"/>
      <c r="G795" s="306"/>
      <c r="H795" s="1"/>
      <c r="I795" s="5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" customHeight="1" x14ac:dyDescent="0.8">
      <c r="A796" s="1"/>
      <c r="B796" s="1"/>
      <c r="C796" s="48"/>
      <c r="D796" s="48"/>
      <c r="E796" s="48"/>
      <c r="F796" s="54"/>
      <c r="G796" s="306"/>
      <c r="H796" s="1"/>
      <c r="I796" s="5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" customHeight="1" x14ac:dyDescent="0.8">
      <c r="A797" s="1"/>
      <c r="B797" s="1"/>
      <c r="C797" s="48"/>
      <c r="D797" s="48"/>
      <c r="E797" s="48"/>
      <c r="F797" s="54"/>
      <c r="G797" s="306"/>
      <c r="H797" s="1"/>
      <c r="I797" s="5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" customHeight="1" x14ac:dyDescent="0.8">
      <c r="A798" s="1"/>
      <c r="B798" s="1"/>
      <c r="C798" s="48"/>
      <c r="D798" s="48"/>
      <c r="E798" s="48"/>
      <c r="F798" s="54"/>
      <c r="G798" s="306"/>
      <c r="H798" s="1"/>
      <c r="I798" s="5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" customHeight="1" x14ac:dyDescent="0.8">
      <c r="A799" s="1"/>
      <c r="B799" s="1"/>
      <c r="C799" s="48"/>
      <c r="D799" s="48"/>
      <c r="E799" s="48"/>
      <c r="F799" s="54"/>
      <c r="G799" s="306"/>
      <c r="H799" s="1"/>
      <c r="I799" s="5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" customHeight="1" x14ac:dyDescent="0.8">
      <c r="A800" s="1"/>
      <c r="B800" s="1"/>
      <c r="C800" s="48"/>
      <c r="D800" s="48"/>
      <c r="E800" s="48"/>
      <c r="F800" s="54"/>
      <c r="G800" s="306"/>
      <c r="H800" s="1"/>
      <c r="I800" s="5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" customHeight="1" x14ac:dyDescent="0.8">
      <c r="A801" s="1"/>
      <c r="B801" s="1"/>
      <c r="C801" s="48"/>
      <c r="D801" s="48"/>
      <c r="E801" s="48"/>
      <c r="F801" s="54"/>
      <c r="G801" s="306"/>
      <c r="H801" s="1"/>
      <c r="I801" s="5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" customHeight="1" x14ac:dyDescent="0.8">
      <c r="A802" s="1"/>
      <c r="B802" s="1"/>
      <c r="C802" s="48"/>
      <c r="D802" s="48"/>
      <c r="E802" s="48"/>
      <c r="F802" s="54"/>
      <c r="G802" s="306"/>
      <c r="H802" s="1"/>
      <c r="I802" s="5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" customHeight="1" x14ac:dyDescent="0.8">
      <c r="A803" s="1"/>
      <c r="B803" s="1"/>
      <c r="C803" s="48"/>
      <c r="D803" s="48"/>
      <c r="E803" s="48"/>
      <c r="F803" s="54"/>
      <c r="G803" s="306"/>
      <c r="H803" s="1"/>
      <c r="I803" s="5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" customHeight="1" x14ac:dyDescent="0.8">
      <c r="A804" s="1"/>
      <c r="B804" s="1"/>
      <c r="C804" s="48"/>
      <c r="D804" s="48"/>
      <c r="E804" s="48"/>
      <c r="F804" s="54"/>
      <c r="G804" s="306"/>
      <c r="H804" s="1"/>
      <c r="I804" s="5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" customHeight="1" x14ac:dyDescent="0.8">
      <c r="A805" s="1"/>
      <c r="B805" s="1"/>
      <c r="C805" s="48"/>
      <c r="D805" s="48"/>
      <c r="E805" s="48"/>
      <c r="F805" s="54"/>
      <c r="G805" s="306"/>
      <c r="H805" s="1"/>
      <c r="I805" s="5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" customHeight="1" x14ac:dyDescent="0.8">
      <c r="A806" s="1"/>
      <c r="B806" s="1"/>
      <c r="C806" s="48"/>
      <c r="D806" s="48"/>
      <c r="E806" s="48"/>
      <c r="F806" s="54"/>
      <c r="G806" s="306"/>
      <c r="H806" s="1"/>
      <c r="I806" s="5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" customHeight="1" x14ac:dyDescent="0.8">
      <c r="A807" s="1"/>
      <c r="B807" s="1"/>
      <c r="C807" s="48"/>
      <c r="D807" s="48"/>
      <c r="E807" s="48"/>
      <c r="F807" s="54"/>
      <c r="G807" s="306"/>
      <c r="H807" s="1"/>
      <c r="I807" s="5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" customHeight="1" x14ac:dyDescent="0.8">
      <c r="A808" s="1"/>
      <c r="B808" s="1"/>
      <c r="C808" s="48"/>
      <c r="D808" s="48"/>
      <c r="E808" s="48"/>
      <c r="F808" s="54"/>
      <c r="G808" s="306"/>
      <c r="H808" s="1"/>
      <c r="I808" s="5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" customHeight="1" x14ac:dyDescent="0.8">
      <c r="A809" s="1"/>
      <c r="B809" s="1"/>
      <c r="C809" s="48"/>
      <c r="D809" s="48"/>
      <c r="E809" s="48"/>
      <c r="F809" s="54"/>
      <c r="G809" s="306"/>
      <c r="H809" s="1"/>
      <c r="I809" s="5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" customHeight="1" x14ac:dyDescent="0.8">
      <c r="A810" s="1"/>
      <c r="B810" s="1"/>
      <c r="C810" s="48"/>
      <c r="D810" s="48"/>
      <c r="E810" s="48"/>
      <c r="F810" s="54"/>
      <c r="G810" s="306"/>
      <c r="H810" s="1"/>
      <c r="I810" s="5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" customHeight="1" x14ac:dyDescent="0.8">
      <c r="A811" s="1"/>
      <c r="B811" s="1"/>
      <c r="C811" s="48"/>
      <c r="D811" s="48"/>
      <c r="E811" s="48"/>
      <c r="F811" s="54"/>
      <c r="G811" s="306"/>
      <c r="H811" s="1"/>
      <c r="I811" s="5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" customHeight="1" x14ac:dyDescent="0.8">
      <c r="A812" s="1"/>
      <c r="B812" s="1"/>
      <c r="C812" s="48"/>
      <c r="D812" s="48"/>
      <c r="E812" s="48"/>
      <c r="F812" s="54"/>
      <c r="G812" s="306"/>
      <c r="H812" s="1"/>
      <c r="I812" s="5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" customHeight="1" x14ac:dyDescent="0.8">
      <c r="A813" s="1"/>
      <c r="B813" s="1"/>
      <c r="C813" s="48"/>
      <c r="D813" s="48"/>
      <c r="E813" s="48"/>
      <c r="F813" s="54"/>
      <c r="G813" s="306"/>
      <c r="H813" s="1"/>
      <c r="I813" s="5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" customHeight="1" x14ac:dyDescent="0.8">
      <c r="A814" s="1"/>
      <c r="B814" s="1"/>
      <c r="C814" s="48"/>
      <c r="D814" s="48"/>
      <c r="E814" s="48"/>
      <c r="F814" s="54"/>
      <c r="G814" s="306"/>
      <c r="H814" s="1"/>
      <c r="I814" s="5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" customHeight="1" x14ac:dyDescent="0.8">
      <c r="A815" s="1"/>
      <c r="B815" s="1"/>
      <c r="C815" s="48"/>
      <c r="D815" s="48"/>
      <c r="E815" s="48"/>
      <c r="F815" s="54"/>
      <c r="G815" s="306"/>
      <c r="H815" s="1"/>
      <c r="I815" s="5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" customHeight="1" x14ac:dyDescent="0.8">
      <c r="A816" s="1"/>
      <c r="B816" s="1"/>
      <c r="C816" s="48"/>
      <c r="D816" s="48"/>
      <c r="E816" s="48"/>
      <c r="F816" s="54"/>
      <c r="G816" s="306"/>
      <c r="H816" s="1"/>
      <c r="I816" s="5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" customHeight="1" x14ac:dyDescent="0.8">
      <c r="A817" s="1"/>
      <c r="B817" s="1"/>
      <c r="C817" s="48"/>
      <c r="D817" s="48"/>
      <c r="E817" s="48"/>
      <c r="F817" s="54"/>
      <c r="G817" s="306"/>
      <c r="H817" s="1"/>
      <c r="I817" s="5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" customHeight="1" x14ac:dyDescent="0.8">
      <c r="A818" s="1"/>
      <c r="B818" s="1"/>
      <c r="C818" s="48"/>
      <c r="D818" s="48"/>
      <c r="E818" s="48"/>
      <c r="F818" s="54"/>
      <c r="G818" s="306"/>
      <c r="H818" s="1"/>
      <c r="I818" s="5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" customHeight="1" x14ac:dyDescent="0.8">
      <c r="A819" s="1"/>
      <c r="B819" s="1"/>
      <c r="C819" s="48"/>
      <c r="D819" s="48"/>
      <c r="E819" s="48"/>
      <c r="F819" s="54"/>
      <c r="G819" s="306"/>
      <c r="H819" s="1"/>
      <c r="I819" s="5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" customHeight="1" x14ac:dyDescent="0.8">
      <c r="A820" s="1"/>
      <c r="B820" s="1"/>
      <c r="C820" s="48"/>
      <c r="D820" s="48"/>
      <c r="E820" s="48"/>
      <c r="F820" s="54"/>
      <c r="G820" s="306"/>
      <c r="H820" s="1"/>
      <c r="I820" s="5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" customHeight="1" x14ac:dyDescent="0.8">
      <c r="A821" s="1"/>
      <c r="B821" s="1"/>
      <c r="C821" s="48"/>
      <c r="D821" s="48"/>
      <c r="E821" s="48"/>
      <c r="F821" s="54"/>
      <c r="G821" s="306"/>
      <c r="H821" s="1"/>
      <c r="I821" s="5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" customHeight="1" x14ac:dyDescent="0.8">
      <c r="A822" s="1"/>
      <c r="B822" s="1"/>
      <c r="C822" s="48"/>
      <c r="D822" s="48"/>
      <c r="E822" s="48"/>
      <c r="F822" s="54"/>
      <c r="G822" s="306"/>
      <c r="H822" s="1"/>
      <c r="I822" s="5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" customHeight="1" x14ac:dyDescent="0.8">
      <c r="A823" s="1"/>
      <c r="B823" s="1"/>
      <c r="C823" s="48"/>
      <c r="D823" s="48"/>
      <c r="E823" s="48"/>
      <c r="F823" s="54"/>
      <c r="G823" s="306"/>
      <c r="H823" s="1"/>
      <c r="I823" s="5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" customHeight="1" x14ac:dyDescent="0.8">
      <c r="A824" s="1"/>
      <c r="B824" s="1"/>
      <c r="C824" s="48"/>
      <c r="D824" s="48"/>
      <c r="E824" s="48"/>
      <c r="F824" s="54"/>
      <c r="G824" s="306"/>
      <c r="H824" s="1"/>
      <c r="I824" s="5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" customHeight="1" x14ac:dyDescent="0.8">
      <c r="A825" s="1"/>
      <c r="B825" s="1"/>
      <c r="C825" s="48"/>
      <c r="D825" s="48"/>
      <c r="E825" s="48"/>
      <c r="F825" s="54"/>
      <c r="G825" s="306"/>
      <c r="H825" s="1"/>
      <c r="I825" s="5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" customHeight="1" x14ac:dyDescent="0.8">
      <c r="A826" s="1"/>
      <c r="B826" s="1"/>
      <c r="C826" s="48"/>
      <c r="D826" s="48"/>
      <c r="E826" s="48"/>
      <c r="F826" s="54"/>
      <c r="G826" s="306"/>
      <c r="H826" s="1"/>
      <c r="I826" s="5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" customHeight="1" x14ac:dyDescent="0.8">
      <c r="A827" s="1"/>
      <c r="B827" s="1"/>
      <c r="C827" s="48"/>
      <c r="D827" s="48"/>
      <c r="E827" s="48"/>
      <c r="F827" s="54"/>
      <c r="G827" s="306"/>
      <c r="H827" s="1"/>
      <c r="I827" s="5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" customHeight="1" x14ac:dyDescent="0.8">
      <c r="A828" s="1"/>
      <c r="B828" s="1"/>
      <c r="C828" s="48"/>
      <c r="D828" s="48"/>
      <c r="E828" s="48"/>
      <c r="F828" s="54"/>
      <c r="G828" s="306"/>
      <c r="H828" s="1"/>
      <c r="I828" s="5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" customHeight="1" x14ac:dyDescent="0.8">
      <c r="A829" s="1"/>
      <c r="B829" s="1"/>
      <c r="C829" s="48"/>
      <c r="D829" s="48"/>
      <c r="E829" s="48"/>
      <c r="F829" s="54"/>
      <c r="G829" s="306"/>
      <c r="H829" s="1"/>
      <c r="I829" s="5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" customHeight="1" x14ac:dyDescent="0.8">
      <c r="A830" s="1"/>
      <c r="B830" s="1"/>
      <c r="C830" s="48"/>
      <c r="D830" s="48"/>
      <c r="E830" s="48"/>
      <c r="F830" s="54"/>
      <c r="G830" s="306"/>
      <c r="H830" s="1"/>
      <c r="I830" s="5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" customHeight="1" x14ac:dyDescent="0.8">
      <c r="A831" s="1"/>
      <c r="B831" s="1"/>
      <c r="C831" s="48"/>
      <c r="D831" s="48"/>
      <c r="E831" s="48"/>
      <c r="F831" s="54"/>
      <c r="G831" s="306"/>
      <c r="H831" s="1"/>
      <c r="I831" s="5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" customHeight="1" x14ac:dyDescent="0.8">
      <c r="A832" s="1"/>
      <c r="B832" s="1"/>
      <c r="C832" s="48"/>
      <c r="D832" s="48"/>
      <c r="E832" s="48"/>
      <c r="F832" s="54"/>
      <c r="G832" s="306"/>
      <c r="H832" s="1"/>
      <c r="I832" s="5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" customHeight="1" x14ac:dyDescent="0.8">
      <c r="A833" s="1"/>
      <c r="B833" s="1"/>
      <c r="C833" s="48"/>
      <c r="D833" s="48"/>
      <c r="E833" s="48"/>
      <c r="F833" s="54"/>
      <c r="G833" s="306"/>
      <c r="H833" s="1"/>
      <c r="I833" s="5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" customHeight="1" x14ac:dyDescent="0.8">
      <c r="A834" s="1"/>
      <c r="B834" s="1"/>
      <c r="C834" s="48"/>
      <c r="D834" s="48"/>
      <c r="E834" s="48"/>
      <c r="F834" s="54"/>
      <c r="G834" s="306"/>
      <c r="H834" s="1"/>
      <c r="I834" s="5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" customHeight="1" x14ac:dyDescent="0.8">
      <c r="A835" s="1"/>
      <c r="B835" s="1"/>
      <c r="C835" s="48"/>
      <c r="D835" s="48"/>
      <c r="E835" s="48"/>
      <c r="F835" s="54"/>
      <c r="G835" s="306"/>
      <c r="H835" s="1"/>
      <c r="I835" s="5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" customHeight="1" x14ac:dyDescent="0.8">
      <c r="A836" s="1"/>
      <c r="B836" s="1"/>
      <c r="C836" s="48"/>
      <c r="D836" s="48"/>
      <c r="E836" s="48"/>
      <c r="F836" s="54"/>
      <c r="G836" s="306"/>
      <c r="H836" s="1"/>
      <c r="I836" s="5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" customHeight="1" x14ac:dyDescent="0.8">
      <c r="A837" s="1"/>
      <c r="B837" s="1"/>
      <c r="C837" s="48"/>
      <c r="D837" s="48"/>
      <c r="E837" s="48"/>
      <c r="F837" s="54"/>
      <c r="G837" s="306"/>
      <c r="H837" s="1"/>
      <c r="I837" s="5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" customHeight="1" x14ac:dyDescent="0.8">
      <c r="A838" s="1"/>
      <c r="B838" s="1"/>
      <c r="C838" s="48"/>
      <c r="D838" s="48"/>
      <c r="E838" s="48"/>
      <c r="F838" s="54"/>
      <c r="G838" s="306"/>
      <c r="H838" s="1"/>
      <c r="I838" s="5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" customHeight="1" x14ac:dyDescent="0.8">
      <c r="A839" s="1"/>
      <c r="B839" s="1"/>
      <c r="C839" s="48"/>
      <c r="D839" s="48"/>
      <c r="E839" s="48"/>
      <c r="F839" s="54"/>
      <c r="G839" s="306"/>
      <c r="H839" s="1"/>
      <c r="I839" s="5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" customHeight="1" x14ac:dyDescent="0.8">
      <c r="A840" s="1"/>
      <c r="B840" s="1"/>
      <c r="C840" s="48"/>
      <c r="D840" s="48"/>
      <c r="E840" s="48"/>
      <c r="F840" s="54"/>
      <c r="G840" s="306"/>
      <c r="H840" s="1"/>
      <c r="I840" s="5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" customHeight="1" x14ac:dyDescent="0.8">
      <c r="A841" s="1"/>
      <c r="B841" s="1"/>
      <c r="C841" s="48"/>
      <c r="D841" s="48"/>
      <c r="E841" s="48"/>
      <c r="F841" s="54"/>
      <c r="G841" s="306"/>
      <c r="H841" s="1"/>
      <c r="I841" s="5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" customHeight="1" x14ac:dyDescent="0.8">
      <c r="A842" s="1"/>
      <c r="B842" s="1"/>
      <c r="C842" s="48"/>
      <c r="D842" s="48"/>
      <c r="E842" s="48"/>
      <c r="F842" s="54"/>
      <c r="G842" s="306"/>
      <c r="H842" s="1"/>
      <c r="I842" s="5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" customHeight="1" x14ac:dyDescent="0.8">
      <c r="A843" s="1"/>
      <c r="B843" s="1"/>
      <c r="C843" s="48"/>
      <c r="D843" s="48"/>
      <c r="E843" s="48"/>
      <c r="F843" s="54"/>
      <c r="G843" s="306"/>
      <c r="H843" s="1"/>
      <c r="I843" s="5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" customHeight="1" x14ac:dyDescent="0.8">
      <c r="A844" s="1"/>
      <c r="B844" s="1"/>
      <c r="C844" s="48"/>
      <c r="D844" s="48"/>
      <c r="E844" s="48"/>
      <c r="F844" s="54"/>
      <c r="G844" s="306"/>
      <c r="H844" s="1"/>
      <c r="I844" s="5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" customHeight="1" x14ac:dyDescent="0.8">
      <c r="A845" s="1"/>
      <c r="B845" s="1"/>
      <c r="C845" s="48"/>
      <c r="D845" s="48"/>
      <c r="E845" s="48"/>
      <c r="F845" s="54"/>
      <c r="G845" s="306"/>
      <c r="H845" s="1"/>
      <c r="I845" s="5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" customHeight="1" x14ac:dyDescent="0.8">
      <c r="A846" s="1"/>
      <c r="B846" s="1"/>
      <c r="C846" s="48"/>
      <c r="D846" s="48"/>
      <c r="E846" s="48"/>
      <c r="F846" s="54"/>
      <c r="G846" s="306"/>
      <c r="H846" s="1"/>
      <c r="I846" s="5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" customHeight="1" x14ac:dyDescent="0.8">
      <c r="A847" s="1"/>
      <c r="B847" s="1"/>
      <c r="C847" s="48"/>
      <c r="D847" s="48"/>
      <c r="E847" s="48"/>
      <c r="F847" s="54"/>
      <c r="G847" s="306"/>
      <c r="H847" s="1"/>
      <c r="I847" s="5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" customHeight="1" x14ac:dyDescent="0.8">
      <c r="A848" s="1"/>
      <c r="B848" s="1"/>
      <c r="C848" s="48"/>
      <c r="D848" s="48"/>
      <c r="E848" s="48"/>
      <c r="F848" s="54"/>
      <c r="G848" s="306"/>
      <c r="H848" s="1"/>
      <c r="I848" s="5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" customHeight="1" x14ac:dyDescent="0.8">
      <c r="A849" s="1"/>
      <c r="B849" s="1"/>
      <c r="C849" s="48"/>
      <c r="D849" s="48"/>
      <c r="E849" s="48"/>
      <c r="F849" s="54"/>
      <c r="G849" s="306"/>
      <c r="H849" s="1"/>
      <c r="I849" s="5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" customHeight="1" x14ac:dyDescent="0.8">
      <c r="A850" s="1"/>
      <c r="B850" s="1"/>
      <c r="C850" s="48"/>
      <c r="D850" s="48"/>
      <c r="E850" s="48"/>
      <c r="F850" s="54"/>
      <c r="G850" s="306"/>
      <c r="H850" s="1"/>
      <c r="I850" s="5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" customHeight="1" x14ac:dyDescent="0.8">
      <c r="A851" s="1"/>
      <c r="B851" s="1"/>
      <c r="C851" s="48"/>
      <c r="D851" s="48"/>
      <c r="E851" s="48"/>
      <c r="F851" s="54"/>
      <c r="G851" s="306"/>
      <c r="H851" s="1"/>
      <c r="I851" s="5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" customHeight="1" x14ac:dyDescent="0.8">
      <c r="A852" s="1"/>
      <c r="B852" s="1"/>
      <c r="C852" s="48"/>
      <c r="D852" s="48"/>
      <c r="E852" s="48"/>
      <c r="F852" s="54"/>
      <c r="G852" s="306"/>
      <c r="H852" s="1"/>
      <c r="I852" s="5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" customHeight="1" x14ac:dyDescent="0.8">
      <c r="A853" s="1"/>
      <c r="B853" s="1"/>
      <c r="C853" s="48"/>
      <c r="D853" s="48"/>
      <c r="E853" s="48"/>
      <c r="F853" s="54"/>
      <c r="G853" s="306"/>
      <c r="H853" s="1"/>
      <c r="I853" s="5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" customHeight="1" x14ac:dyDescent="0.8">
      <c r="A854" s="1"/>
      <c r="B854" s="1"/>
      <c r="C854" s="48"/>
      <c r="D854" s="48"/>
      <c r="E854" s="48"/>
      <c r="F854" s="54"/>
      <c r="G854" s="306"/>
      <c r="H854" s="1"/>
      <c r="I854" s="5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" customHeight="1" x14ac:dyDescent="0.8">
      <c r="A855" s="1"/>
      <c r="B855" s="1"/>
      <c r="C855" s="48"/>
      <c r="D855" s="48"/>
      <c r="E855" s="48"/>
      <c r="F855" s="54"/>
      <c r="G855" s="306"/>
      <c r="H855" s="1"/>
      <c r="I855" s="5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" customHeight="1" x14ac:dyDescent="0.8">
      <c r="A856" s="1"/>
      <c r="B856" s="1"/>
      <c r="C856" s="48"/>
      <c r="D856" s="48"/>
      <c r="E856" s="48"/>
      <c r="F856" s="54"/>
      <c r="G856" s="306"/>
      <c r="H856" s="1"/>
      <c r="I856" s="5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" customHeight="1" x14ac:dyDescent="0.8">
      <c r="A857" s="1"/>
      <c r="B857" s="1"/>
      <c r="C857" s="48"/>
      <c r="D857" s="48"/>
      <c r="E857" s="48"/>
      <c r="F857" s="54"/>
      <c r="G857" s="306"/>
      <c r="H857" s="1"/>
      <c r="I857" s="5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" customHeight="1" x14ac:dyDescent="0.8">
      <c r="A858" s="1"/>
      <c r="B858" s="1"/>
      <c r="C858" s="48"/>
      <c r="D858" s="48"/>
      <c r="E858" s="48"/>
      <c r="F858" s="54"/>
      <c r="G858" s="306"/>
      <c r="H858" s="1"/>
      <c r="I858" s="5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" customHeight="1" x14ac:dyDescent="0.8">
      <c r="A859" s="1"/>
      <c r="B859" s="1"/>
      <c r="C859" s="48"/>
      <c r="D859" s="48"/>
      <c r="E859" s="48"/>
      <c r="F859" s="54"/>
      <c r="G859" s="306"/>
      <c r="H859" s="1"/>
      <c r="I859" s="5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" customHeight="1" x14ac:dyDescent="0.8">
      <c r="A860" s="1"/>
      <c r="B860" s="1"/>
      <c r="C860" s="48"/>
      <c r="D860" s="48"/>
      <c r="E860" s="48"/>
      <c r="F860" s="54"/>
      <c r="G860" s="306"/>
      <c r="H860" s="1"/>
      <c r="I860" s="5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" customHeight="1" x14ac:dyDescent="0.8">
      <c r="A861" s="1"/>
      <c r="B861" s="1"/>
      <c r="C861" s="48"/>
      <c r="D861" s="48"/>
      <c r="E861" s="48"/>
      <c r="F861" s="54"/>
      <c r="G861" s="306"/>
      <c r="H861" s="1"/>
      <c r="I861" s="5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" customHeight="1" x14ac:dyDescent="0.8">
      <c r="A862" s="1"/>
      <c r="B862" s="1"/>
      <c r="C862" s="48"/>
      <c r="D862" s="48"/>
      <c r="E862" s="48"/>
      <c r="F862" s="54"/>
      <c r="G862" s="306"/>
      <c r="H862" s="1"/>
      <c r="I862" s="5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" customHeight="1" x14ac:dyDescent="0.8">
      <c r="A863" s="1"/>
      <c r="B863" s="1"/>
      <c r="C863" s="48"/>
      <c r="D863" s="48"/>
      <c r="E863" s="48"/>
      <c r="F863" s="54"/>
      <c r="G863" s="306"/>
      <c r="H863" s="1"/>
      <c r="I863" s="5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" customHeight="1" x14ac:dyDescent="0.8">
      <c r="A864" s="1"/>
      <c r="B864" s="1"/>
      <c r="C864" s="48"/>
      <c r="D864" s="48"/>
      <c r="E864" s="48"/>
      <c r="F864" s="54"/>
      <c r="G864" s="306"/>
      <c r="H864" s="1"/>
      <c r="I864" s="5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" customHeight="1" x14ac:dyDescent="0.8">
      <c r="A865" s="1"/>
      <c r="B865" s="1"/>
      <c r="C865" s="48"/>
      <c r="D865" s="48"/>
      <c r="E865" s="48"/>
      <c r="F865" s="54"/>
      <c r="G865" s="306"/>
      <c r="H865" s="1"/>
      <c r="I865" s="5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" customHeight="1" x14ac:dyDescent="0.8">
      <c r="A866" s="1"/>
      <c r="B866" s="1"/>
      <c r="C866" s="48"/>
      <c r="D866" s="48"/>
      <c r="E866" s="48"/>
      <c r="F866" s="54"/>
      <c r="G866" s="306"/>
      <c r="H866" s="1"/>
      <c r="I866" s="5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" customHeight="1" x14ac:dyDescent="0.8">
      <c r="A867" s="1"/>
      <c r="B867" s="1"/>
      <c r="C867" s="48"/>
      <c r="D867" s="48"/>
      <c r="E867" s="48"/>
      <c r="F867" s="54"/>
      <c r="G867" s="306"/>
      <c r="H867" s="1"/>
      <c r="I867" s="5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" customHeight="1" x14ac:dyDescent="0.8">
      <c r="A868" s="1"/>
      <c r="B868" s="1"/>
      <c r="C868" s="48"/>
      <c r="D868" s="48"/>
      <c r="E868" s="48"/>
      <c r="F868" s="54"/>
      <c r="G868" s="306"/>
      <c r="H868" s="1"/>
      <c r="I868" s="5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" customHeight="1" x14ac:dyDescent="0.8">
      <c r="A869" s="1"/>
      <c r="B869" s="1"/>
      <c r="C869" s="48"/>
      <c r="D869" s="48"/>
      <c r="E869" s="48"/>
      <c r="F869" s="54"/>
      <c r="G869" s="306"/>
      <c r="H869" s="1"/>
      <c r="I869" s="5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" customHeight="1" x14ac:dyDescent="0.8">
      <c r="A870" s="1"/>
      <c r="B870" s="1"/>
      <c r="C870" s="48"/>
      <c r="D870" s="48"/>
      <c r="E870" s="48"/>
      <c r="F870" s="54"/>
      <c r="G870" s="306"/>
      <c r="H870" s="1"/>
      <c r="I870" s="5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" customHeight="1" x14ac:dyDescent="0.8">
      <c r="A871" s="1"/>
      <c r="B871" s="1"/>
      <c r="C871" s="48"/>
      <c r="D871" s="48"/>
      <c r="E871" s="48"/>
      <c r="F871" s="54"/>
      <c r="G871" s="306"/>
      <c r="H871" s="1"/>
      <c r="I871" s="5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" customHeight="1" x14ac:dyDescent="0.8">
      <c r="A872" s="1"/>
      <c r="B872" s="1"/>
      <c r="C872" s="48"/>
      <c r="D872" s="48"/>
      <c r="E872" s="48"/>
      <c r="F872" s="54"/>
      <c r="G872" s="306"/>
      <c r="H872" s="1"/>
      <c r="I872" s="5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" customHeight="1" x14ac:dyDescent="0.8">
      <c r="A873" s="1"/>
      <c r="B873" s="1"/>
      <c r="C873" s="48"/>
      <c r="D873" s="48"/>
      <c r="E873" s="48"/>
      <c r="F873" s="54"/>
      <c r="G873" s="306"/>
      <c r="H873" s="1"/>
      <c r="I873" s="5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" customHeight="1" x14ac:dyDescent="0.8">
      <c r="A874" s="1"/>
      <c r="B874" s="1"/>
      <c r="C874" s="48"/>
      <c r="D874" s="48"/>
      <c r="E874" s="48"/>
      <c r="F874" s="54"/>
      <c r="G874" s="306"/>
      <c r="H874" s="1"/>
      <c r="I874" s="5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" customHeight="1" x14ac:dyDescent="0.8">
      <c r="A875" s="1"/>
      <c r="B875" s="1"/>
      <c r="C875" s="48"/>
      <c r="D875" s="48"/>
      <c r="E875" s="48"/>
      <c r="F875" s="54"/>
      <c r="G875" s="306"/>
      <c r="H875" s="1"/>
      <c r="I875" s="5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" customHeight="1" x14ac:dyDescent="0.8">
      <c r="A876" s="1"/>
      <c r="B876" s="1"/>
      <c r="C876" s="48"/>
      <c r="D876" s="48"/>
      <c r="E876" s="48"/>
      <c r="F876" s="54"/>
      <c r="G876" s="306"/>
      <c r="H876" s="1"/>
      <c r="I876" s="5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" customHeight="1" x14ac:dyDescent="0.8">
      <c r="A877" s="1"/>
      <c r="B877" s="1"/>
      <c r="C877" s="48"/>
      <c r="D877" s="48"/>
      <c r="E877" s="48"/>
      <c r="F877" s="54"/>
      <c r="G877" s="306"/>
      <c r="H877" s="1"/>
      <c r="I877" s="5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" customHeight="1" x14ac:dyDescent="0.8">
      <c r="A878" s="1"/>
      <c r="B878" s="1"/>
      <c r="C878" s="48"/>
      <c r="D878" s="48"/>
      <c r="E878" s="48"/>
      <c r="F878" s="54"/>
      <c r="G878" s="306"/>
      <c r="H878" s="1"/>
      <c r="I878" s="5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" customHeight="1" x14ac:dyDescent="0.8">
      <c r="A879" s="1"/>
      <c r="B879" s="1"/>
      <c r="C879" s="48"/>
      <c r="D879" s="48"/>
      <c r="E879" s="48"/>
      <c r="F879" s="54"/>
      <c r="G879" s="306"/>
      <c r="H879" s="1"/>
      <c r="I879" s="5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" customHeight="1" x14ac:dyDescent="0.8">
      <c r="A880" s="1"/>
      <c r="B880" s="1"/>
      <c r="C880" s="48"/>
      <c r="D880" s="48"/>
      <c r="E880" s="48"/>
      <c r="F880" s="54"/>
      <c r="G880" s="306"/>
      <c r="H880" s="1"/>
      <c r="I880" s="5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" customHeight="1" x14ac:dyDescent="0.8">
      <c r="A881" s="1"/>
      <c r="B881" s="1"/>
      <c r="C881" s="48"/>
      <c r="D881" s="48"/>
      <c r="E881" s="48"/>
      <c r="F881" s="54"/>
      <c r="G881" s="306"/>
      <c r="H881" s="1"/>
      <c r="I881" s="5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" customHeight="1" x14ac:dyDescent="0.8">
      <c r="A882" s="1"/>
      <c r="B882" s="1"/>
      <c r="C882" s="48"/>
      <c r="D882" s="48"/>
      <c r="E882" s="48"/>
      <c r="F882" s="54"/>
      <c r="G882" s="306"/>
      <c r="H882" s="1"/>
      <c r="I882" s="5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" customHeight="1" x14ac:dyDescent="0.8">
      <c r="A883" s="1"/>
      <c r="B883" s="1"/>
      <c r="C883" s="48"/>
      <c r="D883" s="48"/>
      <c r="E883" s="48"/>
      <c r="F883" s="54"/>
      <c r="G883" s="306"/>
      <c r="H883" s="1"/>
      <c r="I883" s="5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" customHeight="1" x14ac:dyDescent="0.8">
      <c r="A884" s="1"/>
      <c r="B884" s="1"/>
      <c r="C884" s="48"/>
      <c r="D884" s="48"/>
      <c r="E884" s="48"/>
      <c r="F884" s="54"/>
      <c r="G884" s="306"/>
      <c r="H884" s="1"/>
      <c r="I884" s="5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" customHeight="1" x14ac:dyDescent="0.8">
      <c r="A885" s="1"/>
      <c r="B885" s="1"/>
      <c r="C885" s="48"/>
      <c r="D885" s="48"/>
      <c r="E885" s="48"/>
      <c r="F885" s="54"/>
      <c r="G885" s="306"/>
      <c r="H885" s="1"/>
      <c r="I885" s="5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" customHeight="1" x14ac:dyDescent="0.8">
      <c r="A886" s="1"/>
      <c r="B886" s="1"/>
      <c r="C886" s="48"/>
      <c r="D886" s="48"/>
      <c r="E886" s="48"/>
      <c r="F886" s="54"/>
      <c r="G886" s="306"/>
      <c r="H886" s="1"/>
      <c r="I886" s="5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" customHeight="1" x14ac:dyDescent="0.8">
      <c r="A887" s="1"/>
      <c r="B887" s="1"/>
      <c r="C887" s="48"/>
      <c r="D887" s="48"/>
      <c r="E887" s="48"/>
      <c r="F887" s="54"/>
      <c r="G887" s="306"/>
      <c r="H887" s="1"/>
      <c r="I887" s="5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" customHeight="1" x14ac:dyDescent="0.8">
      <c r="A888" s="1"/>
      <c r="B888" s="1"/>
      <c r="C888" s="48"/>
      <c r="D888" s="48"/>
      <c r="E888" s="48"/>
      <c r="F888" s="54"/>
      <c r="G888" s="306"/>
      <c r="H888" s="1"/>
      <c r="I888" s="5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" customHeight="1" x14ac:dyDescent="0.8">
      <c r="A889" s="1"/>
      <c r="B889" s="1"/>
      <c r="C889" s="48"/>
      <c r="D889" s="48"/>
      <c r="E889" s="48"/>
      <c r="F889" s="54"/>
      <c r="G889" s="306"/>
      <c r="H889" s="1"/>
      <c r="I889" s="5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" customHeight="1" x14ac:dyDescent="0.8">
      <c r="A890" s="1"/>
      <c r="B890" s="1"/>
      <c r="C890" s="48"/>
      <c r="D890" s="48"/>
      <c r="E890" s="48"/>
      <c r="F890" s="54"/>
      <c r="G890" s="306"/>
      <c r="H890" s="1"/>
      <c r="I890" s="5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" customHeight="1" x14ac:dyDescent="0.8">
      <c r="A891" s="1"/>
      <c r="B891" s="1"/>
      <c r="C891" s="48"/>
      <c r="D891" s="48"/>
      <c r="E891" s="48"/>
      <c r="F891" s="54"/>
      <c r="G891" s="306"/>
      <c r="H891" s="1"/>
      <c r="I891" s="5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" customHeight="1" x14ac:dyDescent="0.8">
      <c r="A892" s="1"/>
      <c r="B892" s="1"/>
      <c r="C892" s="48"/>
      <c r="D892" s="48"/>
      <c r="E892" s="48"/>
      <c r="F892" s="54"/>
      <c r="G892" s="306"/>
      <c r="H892" s="1"/>
      <c r="I892" s="5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" customHeight="1" x14ac:dyDescent="0.8">
      <c r="A893" s="1"/>
      <c r="B893" s="1"/>
      <c r="C893" s="48"/>
      <c r="D893" s="48"/>
      <c r="E893" s="48"/>
      <c r="F893" s="54"/>
      <c r="G893" s="306"/>
      <c r="H893" s="1"/>
      <c r="I893" s="5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" customHeight="1" x14ac:dyDescent="0.8">
      <c r="A894" s="1"/>
      <c r="B894" s="1"/>
      <c r="C894" s="48"/>
      <c r="D894" s="48"/>
      <c r="E894" s="48"/>
      <c r="F894" s="54"/>
      <c r="G894" s="306"/>
      <c r="H894" s="1"/>
      <c r="I894" s="5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" customHeight="1" x14ac:dyDescent="0.8">
      <c r="A895" s="1"/>
      <c r="B895" s="1"/>
      <c r="C895" s="48"/>
      <c r="D895" s="48"/>
      <c r="E895" s="48"/>
      <c r="F895" s="54"/>
      <c r="G895" s="306"/>
      <c r="H895" s="1"/>
      <c r="I895" s="5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" customHeight="1" x14ac:dyDescent="0.8">
      <c r="A896" s="1"/>
      <c r="B896" s="1"/>
      <c r="C896" s="48"/>
      <c r="D896" s="48"/>
      <c r="E896" s="48"/>
      <c r="F896" s="54"/>
      <c r="G896" s="306"/>
      <c r="H896" s="1"/>
      <c r="I896" s="5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" customHeight="1" x14ac:dyDescent="0.8">
      <c r="A897" s="1"/>
      <c r="B897" s="1"/>
      <c r="C897" s="48"/>
      <c r="D897" s="48"/>
      <c r="E897" s="48"/>
      <c r="F897" s="54"/>
      <c r="G897" s="306"/>
      <c r="H897" s="1"/>
      <c r="I897" s="5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" customHeight="1" x14ac:dyDescent="0.8">
      <c r="A898" s="1"/>
      <c r="B898" s="1"/>
      <c r="C898" s="48"/>
      <c r="D898" s="48"/>
      <c r="E898" s="48"/>
      <c r="F898" s="54"/>
      <c r="G898" s="306"/>
      <c r="H898" s="1"/>
      <c r="I898" s="5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" customHeight="1" x14ac:dyDescent="0.8">
      <c r="A899" s="1"/>
      <c r="B899" s="1"/>
      <c r="C899" s="48"/>
      <c r="D899" s="48"/>
      <c r="E899" s="48"/>
      <c r="F899" s="54"/>
      <c r="G899" s="306"/>
      <c r="H899" s="1"/>
      <c r="I899" s="5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" customHeight="1" x14ac:dyDescent="0.8">
      <c r="A900" s="1"/>
      <c r="B900" s="1"/>
      <c r="C900" s="48"/>
      <c r="D900" s="48"/>
      <c r="E900" s="48"/>
      <c r="F900" s="54"/>
      <c r="G900" s="306"/>
      <c r="H900" s="1"/>
      <c r="I900" s="5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" customHeight="1" x14ac:dyDescent="0.8">
      <c r="A901" s="1"/>
      <c r="B901" s="1"/>
      <c r="C901" s="48"/>
      <c r="D901" s="48"/>
      <c r="E901" s="48"/>
      <c r="F901" s="54"/>
      <c r="G901" s="306"/>
      <c r="H901" s="1"/>
      <c r="I901" s="5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" customHeight="1" x14ac:dyDescent="0.8">
      <c r="A902" s="1"/>
      <c r="B902" s="1"/>
      <c r="C902" s="48"/>
      <c r="D902" s="48"/>
      <c r="E902" s="48"/>
      <c r="F902" s="54"/>
      <c r="G902" s="306"/>
      <c r="H902" s="1"/>
      <c r="I902" s="5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" customHeight="1" x14ac:dyDescent="0.8">
      <c r="A903" s="1"/>
      <c r="B903" s="1"/>
      <c r="C903" s="48"/>
      <c r="D903" s="48"/>
      <c r="E903" s="48"/>
      <c r="F903" s="54"/>
      <c r="G903" s="306"/>
      <c r="H903" s="1"/>
      <c r="I903" s="5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" customHeight="1" x14ac:dyDescent="0.8">
      <c r="A904" s="1"/>
      <c r="B904" s="1"/>
      <c r="C904" s="48"/>
      <c r="D904" s="48"/>
      <c r="E904" s="48"/>
      <c r="F904" s="54"/>
      <c r="G904" s="306"/>
      <c r="H904" s="1"/>
      <c r="I904" s="5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" customHeight="1" x14ac:dyDescent="0.8">
      <c r="A905" s="1"/>
      <c r="B905" s="1"/>
      <c r="C905" s="48"/>
      <c r="D905" s="48"/>
      <c r="E905" s="48"/>
      <c r="F905" s="54"/>
      <c r="G905" s="306"/>
      <c r="H905" s="1"/>
      <c r="I905" s="5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" customHeight="1" x14ac:dyDescent="0.8">
      <c r="A906" s="1"/>
      <c r="B906" s="1"/>
      <c r="C906" s="48"/>
      <c r="D906" s="48"/>
      <c r="E906" s="48"/>
      <c r="F906" s="54"/>
      <c r="G906" s="306"/>
      <c r="H906" s="1"/>
      <c r="I906" s="5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" customHeight="1" x14ac:dyDescent="0.8">
      <c r="A907" s="1"/>
      <c r="B907" s="1"/>
      <c r="C907" s="48"/>
      <c r="D907" s="48"/>
      <c r="E907" s="48"/>
      <c r="F907" s="54"/>
      <c r="G907" s="306"/>
      <c r="H907" s="1"/>
      <c r="I907" s="5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" customHeight="1" x14ac:dyDescent="0.8">
      <c r="A908" s="1"/>
      <c r="B908" s="1"/>
      <c r="C908" s="48"/>
      <c r="D908" s="48"/>
      <c r="E908" s="48"/>
      <c r="F908" s="54"/>
      <c r="G908" s="306"/>
      <c r="H908" s="1"/>
      <c r="I908" s="5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" customHeight="1" x14ac:dyDescent="0.8">
      <c r="A909" s="1"/>
      <c r="B909" s="1"/>
      <c r="C909" s="48"/>
      <c r="D909" s="48"/>
      <c r="E909" s="48"/>
      <c r="F909" s="54"/>
      <c r="G909" s="306"/>
      <c r="H909" s="1"/>
      <c r="I909" s="5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" customHeight="1" x14ac:dyDescent="0.8">
      <c r="A910" s="1"/>
      <c r="B910" s="1"/>
      <c r="C910" s="48"/>
      <c r="D910" s="48"/>
      <c r="E910" s="48"/>
      <c r="F910" s="54"/>
      <c r="G910" s="306"/>
      <c r="H910" s="1"/>
      <c r="I910" s="5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" customHeight="1" x14ac:dyDescent="0.8">
      <c r="A911" s="1"/>
      <c r="B911" s="1"/>
      <c r="C911" s="48"/>
      <c r="D911" s="48"/>
      <c r="E911" s="48"/>
      <c r="F911" s="54"/>
      <c r="G911" s="306"/>
      <c r="H911" s="1"/>
      <c r="I911" s="5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" customHeight="1" x14ac:dyDescent="0.8">
      <c r="A912" s="1"/>
      <c r="B912" s="1"/>
      <c r="C912" s="48"/>
      <c r="D912" s="48"/>
      <c r="E912" s="48"/>
      <c r="F912" s="54"/>
      <c r="G912" s="306"/>
      <c r="H912" s="1"/>
      <c r="I912" s="5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" customHeight="1" x14ac:dyDescent="0.8">
      <c r="A913" s="1"/>
      <c r="B913" s="1"/>
      <c r="C913" s="48"/>
      <c r="D913" s="48"/>
      <c r="E913" s="48"/>
      <c r="F913" s="54"/>
      <c r="G913" s="306"/>
      <c r="H913" s="1"/>
      <c r="I913" s="5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" customHeight="1" x14ac:dyDescent="0.8">
      <c r="A914" s="1"/>
      <c r="B914" s="1"/>
      <c r="C914" s="48"/>
      <c r="D914" s="48"/>
      <c r="E914" s="48"/>
      <c r="F914" s="54"/>
      <c r="G914" s="306"/>
      <c r="H914" s="1"/>
      <c r="I914" s="5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" customHeight="1" x14ac:dyDescent="0.8">
      <c r="A915" s="1"/>
      <c r="B915" s="1"/>
      <c r="C915" s="48"/>
      <c r="D915" s="48"/>
      <c r="E915" s="48"/>
      <c r="F915" s="54"/>
      <c r="G915" s="306"/>
      <c r="H915" s="1"/>
      <c r="I915" s="5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" customHeight="1" x14ac:dyDescent="0.8">
      <c r="A916" s="1"/>
      <c r="B916" s="1"/>
      <c r="C916" s="48"/>
      <c r="D916" s="48"/>
      <c r="E916" s="48"/>
      <c r="F916" s="54"/>
      <c r="G916" s="306"/>
      <c r="H916" s="1"/>
      <c r="I916" s="5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" customHeight="1" x14ac:dyDescent="0.8">
      <c r="A917" s="1"/>
      <c r="B917" s="1"/>
      <c r="C917" s="48"/>
      <c r="D917" s="48"/>
      <c r="E917" s="48"/>
      <c r="F917" s="54"/>
      <c r="G917" s="306"/>
      <c r="H917" s="1"/>
      <c r="I917" s="5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" customHeight="1" x14ac:dyDescent="0.8">
      <c r="A918" s="1"/>
      <c r="B918" s="1"/>
      <c r="C918" s="48"/>
      <c r="D918" s="48"/>
      <c r="E918" s="48"/>
      <c r="F918" s="54"/>
      <c r="G918" s="306"/>
      <c r="H918" s="1"/>
      <c r="I918" s="5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" customHeight="1" x14ac:dyDescent="0.8">
      <c r="A919" s="1"/>
      <c r="B919" s="1"/>
      <c r="C919" s="48"/>
      <c r="D919" s="48"/>
      <c r="E919" s="48"/>
      <c r="F919" s="54"/>
      <c r="G919" s="306"/>
      <c r="H919" s="1"/>
      <c r="I919" s="5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" customHeight="1" x14ac:dyDescent="0.8">
      <c r="A920" s="1"/>
      <c r="B920" s="1"/>
      <c r="C920" s="48"/>
      <c r="D920" s="48"/>
      <c r="E920" s="48"/>
      <c r="F920" s="54"/>
      <c r="G920" s="306"/>
      <c r="H920" s="1"/>
      <c r="I920" s="5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" customHeight="1" x14ac:dyDescent="0.8">
      <c r="A921" s="1"/>
      <c r="B921" s="1"/>
      <c r="C921" s="48"/>
      <c r="D921" s="48"/>
      <c r="E921" s="48"/>
      <c r="F921" s="54"/>
      <c r="G921" s="306"/>
      <c r="H921" s="1"/>
      <c r="I921" s="5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" customHeight="1" x14ac:dyDescent="0.8">
      <c r="A922" s="1"/>
      <c r="B922" s="1"/>
      <c r="C922" s="48"/>
      <c r="D922" s="48"/>
      <c r="E922" s="48"/>
      <c r="F922" s="54"/>
      <c r="G922" s="306"/>
      <c r="H922" s="1"/>
      <c r="I922" s="5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" customHeight="1" x14ac:dyDescent="0.8">
      <c r="A923" s="1"/>
      <c r="B923" s="1"/>
      <c r="C923" s="48"/>
      <c r="D923" s="48"/>
      <c r="E923" s="48"/>
      <c r="F923" s="54"/>
      <c r="G923" s="306"/>
      <c r="H923" s="1"/>
      <c r="I923" s="5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" customHeight="1" x14ac:dyDescent="0.8">
      <c r="A924" s="1"/>
      <c r="B924" s="1"/>
      <c r="C924" s="48"/>
      <c r="D924" s="48"/>
      <c r="E924" s="48"/>
      <c r="F924" s="54"/>
      <c r="G924" s="306"/>
      <c r="H924" s="1"/>
      <c r="I924" s="5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" customHeight="1" x14ac:dyDescent="0.8">
      <c r="A925" s="1"/>
      <c r="B925" s="1"/>
      <c r="C925" s="48"/>
      <c r="D925" s="48"/>
      <c r="E925" s="48"/>
      <c r="F925" s="54"/>
      <c r="G925" s="306"/>
      <c r="H925" s="1"/>
      <c r="I925" s="5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" customHeight="1" x14ac:dyDescent="0.8">
      <c r="A926" s="1"/>
      <c r="B926" s="1"/>
      <c r="C926" s="48"/>
      <c r="D926" s="48"/>
      <c r="E926" s="48"/>
      <c r="F926" s="54"/>
      <c r="G926" s="306"/>
      <c r="H926" s="1"/>
      <c r="I926" s="5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" customHeight="1" x14ac:dyDescent="0.8">
      <c r="A927" s="1"/>
      <c r="B927" s="1"/>
      <c r="C927" s="48"/>
      <c r="D927" s="48"/>
      <c r="E927" s="48"/>
      <c r="F927" s="54"/>
      <c r="G927" s="306"/>
      <c r="H927" s="1"/>
      <c r="I927" s="5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" customHeight="1" x14ac:dyDescent="0.8">
      <c r="A928" s="1"/>
      <c r="B928" s="1"/>
      <c r="C928" s="48"/>
      <c r="D928" s="48"/>
      <c r="E928" s="48"/>
      <c r="F928" s="54"/>
      <c r="G928" s="306"/>
      <c r="H928" s="1"/>
      <c r="I928" s="5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" customHeight="1" x14ac:dyDescent="0.8">
      <c r="A929" s="1"/>
      <c r="B929" s="1"/>
      <c r="C929" s="48"/>
      <c r="D929" s="48"/>
      <c r="E929" s="48"/>
      <c r="F929" s="54"/>
      <c r="G929" s="306"/>
      <c r="H929" s="1"/>
      <c r="I929" s="5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" customHeight="1" x14ac:dyDescent="0.8">
      <c r="A930" s="1"/>
      <c r="B930" s="1"/>
      <c r="C930" s="48"/>
      <c r="D930" s="48"/>
      <c r="E930" s="48"/>
      <c r="F930" s="54"/>
      <c r="G930" s="306"/>
      <c r="H930" s="1"/>
      <c r="I930" s="5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" customHeight="1" x14ac:dyDescent="0.8">
      <c r="A931" s="1"/>
      <c r="B931" s="1"/>
      <c r="C931" s="48"/>
      <c r="D931" s="48"/>
      <c r="E931" s="48"/>
      <c r="F931" s="54"/>
      <c r="G931" s="306"/>
      <c r="H931" s="1"/>
      <c r="I931" s="5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" customHeight="1" x14ac:dyDescent="0.8">
      <c r="A932" s="1"/>
      <c r="B932" s="1"/>
      <c r="C932" s="48"/>
      <c r="D932" s="48"/>
      <c r="E932" s="48"/>
      <c r="F932" s="54"/>
      <c r="G932" s="306"/>
      <c r="H932" s="1"/>
      <c r="I932" s="5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" customHeight="1" x14ac:dyDescent="0.8">
      <c r="A933" s="1"/>
      <c r="B933" s="1"/>
      <c r="C933" s="48"/>
      <c r="D933" s="48"/>
      <c r="E933" s="48"/>
      <c r="F933" s="54"/>
      <c r="G933" s="306"/>
      <c r="H933" s="1"/>
      <c r="I933" s="5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" customHeight="1" x14ac:dyDescent="0.8">
      <c r="A934" s="1"/>
      <c r="B934" s="1"/>
      <c r="C934" s="48"/>
      <c r="D934" s="48"/>
      <c r="E934" s="48"/>
      <c r="F934" s="54"/>
      <c r="G934" s="306"/>
      <c r="H934" s="1"/>
      <c r="I934" s="5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" customHeight="1" x14ac:dyDescent="0.8">
      <c r="A935" s="1"/>
      <c r="B935" s="1"/>
      <c r="C935" s="48"/>
      <c r="D935" s="48"/>
      <c r="E935" s="48"/>
      <c r="F935" s="54"/>
      <c r="G935" s="306"/>
      <c r="H935" s="1"/>
      <c r="I935" s="5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" customHeight="1" x14ac:dyDescent="0.8">
      <c r="A936" s="1"/>
      <c r="B936" s="1"/>
      <c r="C936" s="48"/>
      <c r="D936" s="48"/>
      <c r="E936" s="48"/>
      <c r="F936" s="54"/>
      <c r="G936" s="306"/>
      <c r="H936" s="1"/>
      <c r="I936" s="5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" customHeight="1" x14ac:dyDescent="0.8">
      <c r="A937" s="1"/>
      <c r="B937" s="1"/>
      <c r="C937" s="48"/>
      <c r="D937" s="48"/>
      <c r="E937" s="48"/>
      <c r="F937" s="54"/>
      <c r="G937" s="306"/>
      <c r="H937" s="1"/>
      <c r="I937" s="5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" customHeight="1" x14ac:dyDescent="0.8">
      <c r="A938" s="1"/>
      <c r="B938" s="1"/>
      <c r="C938" s="48"/>
      <c r="D938" s="48"/>
      <c r="E938" s="48"/>
      <c r="F938" s="54"/>
      <c r="G938" s="306"/>
      <c r="H938" s="1"/>
      <c r="I938" s="5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" customHeight="1" x14ac:dyDescent="0.8">
      <c r="A939" s="1"/>
      <c r="B939" s="1"/>
      <c r="C939" s="48"/>
      <c r="D939" s="48"/>
      <c r="E939" s="48"/>
      <c r="F939" s="54"/>
      <c r="G939" s="306"/>
      <c r="H939" s="1"/>
      <c r="I939" s="5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" customHeight="1" x14ac:dyDescent="0.8">
      <c r="A940" s="1"/>
      <c r="B940" s="1"/>
      <c r="C940" s="48"/>
      <c r="D940" s="48"/>
      <c r="E940" s="48"/>
      <c r="F940" s="54"/>
      <c r="G940" s="306"/>
      <c r="H940" s="1"/>
      <c r="I940" s="5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" customHeight="1" x14ac:dyDescent="0.8">
      <c r="A941" s="1"/>
      <c r="B941" s="1"/>
      <c r="C941" s="48"/>
      <c r="D941" s="48"/>
      <c r="E941" s="48"/>
      <c r="F941" s="54"/>
      <c r="G941" s="306"/>
      <c r="H941" s="1"/>
      <c r="I941" s="5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" customHeight="1" x14ac:dyDescent="0.8">
      <c r="A942" s="1"/>
      <c r="B942" s="1"/>
      <c r="C942" s="48"/>
      <c r="D942" s="48"/>
      <c r="E942" s="48"/>
      <c r="F942" s="54"/>
      <c r="G942" s="306"/>
      <c r="H942" s="1"/>
      <c r="I942" s="5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" customHeight="1" x14ac:dyDescent="0.8">
      <c r="A943" s="1"/>
      <c r="B943" s="1"/>
      <c r="C943" s="48"/>
      <c r="D943" s="48"/>
      <c r="E943" s="48"/>
      <c r="F943" s="54"/>
      <c r="G943" s="306"/>
      <c r="H943" s="1"/>
      <c r="I943" s="5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" customHeight="1" x14ac:dyDescent="0.8">
      <c r="A944" s="1"/>
      <c r="B944" s="1"/>
      <c r="C944" s="48"/>
      <c r="D944" s="48"/>
      <c r="E944" s="48"/>
      <c r="F944" s="54"/>
      <c r="G944" s="306"/>
      <c r="H944" s="1"/>
      <c r="I944" s="5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" customHeight="1" x14ac:dyDescent="0.8">
      <c r="A945" s="1"/>
      <c r="B945" s="1"/>
      <c r="C945" s="48"/>
      <c r="D945" s="48"/>
      <c r="E945" s="48"/>
      <c r="F945" s="54"/>
      <c r="G945" s="306"/>
      <c r="H945" s="1"/>
      <c r="I945" s="5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" customHeight="1" x14ac:dyDescent="0.8">
      <c r="A946" s="1"/>
      <c r="B946" s="1"/>
      <c r="C946" s="48"/>
      <c r="D946" s="48"/>
      <c r="E946" s="48"/>
      <c r="F946" s="54"/>
      <c r="G946" s="306"/>
      <c r="H946" s="1"/>
      <c r="I946" s="5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" customHeight="1" x14ac:dyDescent="0.8">
      <c r="A947" s="1"/>
      <c r="B947" s="1"/>
      <c r="C947" s="48"/>
      <c r="D947" s="48"/>
      <c r="E947" s="48"/>
      <c r="F947" s="54"/>
      <c r="G947" s="306"/>
      <c r="H947" s="1"/>
      <c r="I947" s="5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" customHeight="1" x14ac:dyDescent="0.8">
      <c r="A948" s="1"/>
      <c r="B948" s="1"/>
      <c r="C948" s="48"/>
      <c r="D948" s="48"/>
      <c r="E948" s="48"/>
      <c r="F948" s="54"/>
      <c r="G948" s="306"/>
      <c r="H948" s="1"/>
      <c r="I948" s="5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" customHeight="1" x14ac:dyDescent="0.8">
      <c r="A949" s="1"/>
      <c r="B949" s="1"/>
      <c r="C949" s="48"/>
      <c r="D949" s="48"/>
      <c r="E949" s="48"/>
      <c r="F949" s="54"/>
      <c r="G949" s="306"/>
      <c r="H949" s="1"/>
      <c r="I949" s="5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" customHeight="1" x14ac:dyDescent="0.8">
      <c r="A950" s="1"/>
      <c r="B950" s="1"/>
      <c r="C950" s="48"/>
      <c r="D950" s="48"/>
      <c r="E950" s="48"/>
      <c r="F950" s="54"/>
      <c r="G950" s="306"/>
      <c r="H950" s="1"/>
      <c r="I950" s="5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" customHeight="1" x14ac:dyDescent="0.8">
      <c r="A951" s="1"/>
      <c r="B951" s="1"/>
      <c r="C951" s="48"/>
      <c r="D951" s="48"/>
      <c r="E951" s="48"/>
      <c r="F951" s="54"/>
      <c r="G951" s="306"/>
      <c r="H951" s="1"/>
      <c r="I951" s="5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" customHeight="1" x14ac:dyDescent="0.8">
      <c r="A952" s="1"/>
      <c r="B952" s="1"/>
      <c r="C952" s="48"/>
      <c r="D952" s="48"/>
      <c r="E952" s="48"/>
      <c r="F952" s="54"/>
      <c r="G952" s="306"/>
      <c r="H952" s="1"/>
      <c r="I952" s="5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" customHeight="1" x14ac:dyDescent="0.8">
      <c r="A953" s="1"/>
      <c r="B953" s="1"/>
      <c r="C953" s="48"/>
      <c r="D953" s="48"/>
      <c r="E953" s="48"/>
      <c r="F953" s="54"/>
      <c r="G953" s="306"/>
      <c r="H953" s="1"/>
      <c r="I953" s="5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" customHeight="1" x14ac:dyDescent="0.8">
      <c r="A954" s="1"/>
      <c r="B954" s="1"/>
      <c r="C954" s="48"/>
      <c r="D954" s="48"/>
      <c r="E954" s="48"/>
      <c r="F954" s="54"/>
      <c r="G954" s="306"/>
      <c r="H954" s="1"/>
      <c r="I954" s="5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" customHeight="1" x14ac:dyDescent="0.8">
      <c r="A955" s="1"/>
      <c r="B955" s="1"/>
      <c r="C955" s="48"/>
      <c r="D955" s="48"/>
      <c r="E955" s="48"/>
      <c r="F955" s="54"/>
      <c r="G955" s="306"/>
      <c r="H955" s="1"/>
      <c r="I955" s="5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" customHeight="1" x14ac:dyDescent="0.8">
      <c r="A956" s="1"/>
      <c r="B956" s="1"/>
      <c r="C956" s="48"/>
      <c r="D956" s="48"/>
      <c r="E956" s="48"/>
      <c r="F956" s="54"/>
      <c r="G956" s="306"/>
      <c r="H956" s="1"/>
      <c r="I956" s="5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" customHeight="1" x14ac:dyDescent="0.8">
      <c r="A957" s="1"/>
      <c r="B957" s="1"/>
      <c r="C957" s="48"/>
      <c r="D957" s="48"/>
      <c r="E957" s="48"/>
      <c r="F957" s="54"/>
      <c r="G957" s="306"/>
      <c r="H957" s="1"/>
      <c r="I957" s="5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" customHeight="1" x14ac:dyDescent="0.8">
      <c r="A958" s="1"/>
      <c r="B958" s="1"/>
      <c r="C958" s="48"/>
      <c r="D958" s="48"/>
      <c r="E958" s="48"/>
      <c r="F958" s="54"/>
      <c r="G958" s="306"/>
      <c r="H958" s="1"/>
      <c r="I958" s="5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" customHeight="1" x14ac:dyDescent="0.8">
      <c r="A959" s="1"/>
      <c r="B959" s="1"/>
      <c r="C959" s="48"/>
      <c r="D959" s="48"/>
      <c r="E959" s="48"/>
      <c r="F959" s="54"/>
      <c r="G959" s="306"/>
      <c r="H959" s="1"/>
      <c r="I959" s="5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" customHeight="1" x14ac:dyDescent="0.8">
      <c r="A960" s="1"/>
      <c r="B960" s="1"/>
      <c r="C960" s="48"/>
      <c r="D960" s="48"/>
      <c r="E960" s="48"/>
      <c r="F960" s="54"/>
      <c r="G960" s="306"/>
      <c r="H960" s="1"/>
      <c r="I960" s="5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" customHeight="1" x14ac:dyDescent="0.8">
      <c r="A961" s="1"/>
      <c r="B961" s="1"/>
      <c r="C961" s="48"/>
      <c r="D961" s="48"/>
      <c r="E961" s="48"/>
      <c r="F961" s="54"/>
      <c r="G961" s="306"/>
      <c r="H961" s="1"/>
      <c r="I961" s="5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" customHeight="1" x14ac:dyDescent="0.8">
      <c r="A962" s="1"/>
      <c r="B962" s="1"/>
      <c r="C962" s="48"/>
      <c r="D962" s="48"/>
      <c r="E962" s="48"/>
      <c r="F962" s="54"/>
      <c r="G962" s="306"/>
      <c r="H962" s="1"/>
      <c r="I962" s="5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" customHeight="1" x14ac:dyDescent="0.8">
      <c r="A963" s="1"/>
      <c r="B963" s="1"/>
      <c r="C963" s="48"/>
      <c r="D963" s="48"/>
      <c r="E963" s="48"/>
      <c r="F963" s="54"/>
      <c r="G963" s="306"/>
      <c r="H963" s="1"/>
      <c r="I963" s="5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" customHeight="1" x14ac:dyDescent="0.8">
      <c r="A964" s="1"/>
      <c r="B964" s="1"/>
      <c r="C964" s="48"/>
      <c r="D964" s="48"/>
      <c r="E964" s="48"/>
      <c r="F964" s="54"/>
      <c r="G964" s="306"/>
      <c r="H964" s="1"/>
      <c r="I964" s="5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" customHeight="1" x14ac:dyDescent="0.8">
      <c r="A965" s="1"/>
      <c r="B965" s="1"/>
      <c r="C965" s="48"/>
      <c r="D965" s="48"/>
      <c r="E965" s="48"/>
      <c r="F965" s="54"/>
      <c r="G965" s="306"/>
      <c r="H965" s="1"/>
      <c r="I965" s="5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" customHeight="1" x14ac:dyDescent="0.8">
      <c r="A966" s="1"/>
      <c r="B966" s="1"/>
      <c r="C966" s="48"/>
      <c r="D966" s="48"/>
      <c r="E966" s="48"/>
      <c r="F966" s="54"/>
      <c r="G966" s="306"/>
      <c r="H966" s="1"/>
      <c r="I966" s="5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" customHeight="1" x14ac:dyDescent="0.8">
      <c r="A967" s="1"/>
      <c r="B967" s="1"/>
      <c r="C967" s="48"/>
      <c r="D967" s="48"/>
      <c r="E967" s="48"/>
      <c r="F967" s="54"/>
      <c r="G967" s="306"/>
      <c r="H967" s="1"/>
      <c r="I967" s="5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" customHeight="1" x14ac:dyDescent="0.8">
      <c r="A968" s="1"/>
      <c r="B968" s="1"/>
      <c r="C968" s="48"/>
      <c r="D968" s="48"/>
      <c r="E968" s="48"/>
      <c r="F968" s="54"/>
      <c r="G968" s="306"/>
      <c r="H968" s="1"/>
      <c r="I968" s="5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" customHeight="1" x14ac:dyDescent="0.8">
      <c r="A969" s="1"/>
      <c r="B969" s="1"/>
      <c r="C969" s="48"/>
      <c r="D969" s="48"/>
      <c r="E969" s="48"/>
      <c r="F969" s="54"/>
      <c r="G969" s="306"/>
      <c r="H969" s="1"/>
      <c r="I969" s="5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" customHeight="1" x14ac:dyDescent="0.8">
      <c r="A970" s="1"/>
      <c r="B970" s="1"/>
      <c r="C970" s="48"/>
      <c r="D970" s="48"/>
      <c r="E970" s="48"/>
      <c r="F970" s="54"/>
      <c r="G970" s="306"/>
      <c r="H970" s="1"/>
      <c r="I970" s="5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" customHeight="1" x14ac:dyDescent="0.8">
      <c r="A971" s="1"/>
      <c r="B971" s="1"/>
      <c r="C971" s="48"/>
      <c r="D971" s="48"/>
      <c r="E971" s="48"/>
      <c r="F971" s="54"/>
      <c r="G971" s="306"/>
      <c r="H971" s="1"/>
      <c r="I971" s="5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" customHeight="1" x14ac:dyDescent="0.8">
      <c r="A972" s="1"/>
      <c r="B972" s="1"/>
      <c r="C972" s="48"/>
      <c r="D972" s="48"/>
      <c r="E972" s="48"/>
      <c r="F972" s="54"/>
      <c r="G972" s="306"/>
      <c r="H972" s="1"/>
      <c r="I972" s="5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" customHeight="1" x14ac:dyDescent="0.8">
      <c r="A973" s="1"/>
      <c r="B973" s="1"/>
      <c r="C973" s="48"/>
      <c r="D973" s="48"/>
      <c r="E973" s="48"/>
      <c r="F973" s="54"/>
      <c r="G973" s="306"/>
      <c r="H973" s="1"/>
      <c r="I973" s="5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" customHeight="1" x14ac:dyDescent="0.8">
      <c r="A974" s="1"/>
      <c r="B974" s="1"/>
      <c r="C974" s="48"/>
      <c r="D974" s="48"/>
      <c r="E974" s="48"/>
      <c r="F974" s="54"/>
      <c r="G974" s="306"/>
      <c r="H974" s="1"/>
      <c r="I974" s="5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" customHeight="1" x14ac:dyDescent="0.8">
      <c r="A975" s="1"/>
      <c r="B975" s="1"/>
      <c r="C975" s="48"/>
      <c r="D975" s="48"/>
      <c r="E975" s="48"/>
      <c r="F975" s="54"/>
      <c r="G975" s="306"/>
      <c r="H975" s="1"/>
      <c r="I975" s="5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" customHeight="1" x14ac:dyDescent="0.8">
      <c r="A976" s="1"/>
      <c r="B976" s="1"/>
      <c r="C976" s="48"/>
      <c r="D976" s="48"/>
      <c r="E976" s="48"/>
      <c r="F976" s="54"/>
      <c r="G976" s="306"/>
      <c r="H976" s="1"/>
      <c r="I976" s="5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" customHeight="1" x14ac:dyDescent="0.8">
      <c r="A977" s="1"/>
      <c r="B977" s="1"/>
      <c r="C977" s="48"/>
      <c r="D977" s="48"/>
      <c r="E977" s="48"/>
      <c r="F977" s="54"/>
      <c r="G977" s="306"/>
      <c r="H977" s="1"/>
      <c r="I977" s="5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" customHeight="1" x14ac:dyDescent="0.8">
      <c r="A978" s="1"/>
      <c r="B978" s="1"/>
      <c r="C978" s="48"/>
      <c r="D978" s="48"/>
      <c r="E978" s="48"/>
      <c r="F978" s="54"/>
      <c r="G978" s="306"/>
      <c r="H978" s="1"/>
      <c r="I978" s="5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" customHeight="1" x14ac:dyDescent="0.8">
      <c r="A979" s="1"/>
      <c r="B979" s="1"/>
      <c r="C979" s="48"/>
      <c r="D979" s="48"/>
      <c r="E979" s="48"/>
      <c r="F979" s="54"/>
      <c r="G979" s="306"/>
      <c r="H979" s="1"/>
      <c r="I979" s="5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" customHeight="1" x14ac:dyDescent="0.8">
      <c r="A980" s="1"/>
      <c r="B980" s="1"/>
      <c r="C980" s="48"/>
      <c r="D980" s="48"/>
      <c r="E980" s="48"/>
      <c r="F980" s="54"/>
      <c r="G980" s="306"/>
      <c r="H980" s="1"/>
      <c r="I980" s="5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" customHeight="1" x14ac:dyDescent="0.8">
      <c r="A981" s="1"/>
      <c r="B981" s="1"/>
      <c r="C981" s="48"/>
      <c r="D981" s="48"/>
      <c r="E981" s="48"/>
      <c r="F981" s="54"/>
      <c r="G981" s="306"/>
      <c r="H981" s="1"/>
      <c r="I981" s="5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" customHeight="1" x14ac:dyDescent="0.8">
      <c r="A982" s="1"/>
      <c r="B982" s="1"/>
      <c r="C982" s="48"/>
      <c r="D982" s="48"/>
      <c r="E982" s="48"/>
      <c r="F982" s="54"/>
      <c r="G982" s="306"/>
      <c r="H982" s="1"/>
      <c r="I982" s="5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" customHeight="1" x14ac:dyDescent="0.8">
      <c r="A983" s="1"/>
      <c r="B983" s="1"/>
      <c r="C983" s="48"/>
      <c r="D983" s="48"/>
      <c r="E983" s="48"/>
      <c r="F983" s="54"/>
      <c r="G983" s="306"/>
      <c r="H983" s="1"/>
      <c r="I983" s="5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" customHeight="1" x14ac:dyDescent="0.8">
      <c r="A984" s="1"/>
      <c r="B984" s="1"/>
      <c r="C984" s="48"/>
      <c r="D984" s="48"/>
      <c r="E984" s="48"/>
      <c r="F984" s="54"/>
      <c r="G984" s="306"/>
      <c r="H984" s="1"/>
      <c r="I984" s="5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" customHeight="1" x14ac:dyDescent="0.8">
      <c r="A985" s="1"/>
      <c r="B985" s="1"/>
      <c r="C985" s="48"/>
      <c r="D985" s="48"/>
      <c r="E985" s="48"/>
      <c r="F985" s="54"/>
      <c r="G985" s="306"/>
      <c r="H985" s="1"/>
      <c r="I985" s="5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" customHeight="1" x14ac:dyDescent="0.8">
      <c r="A986" s="1"/>
      <c r="B986" s="1"/>
      <c r="C986" s="48"/>
      <c r="D986" s="48"/>
      <c r="E986" s="48"/>
      <c r="F986" s="54"/>
      <c r="G986" s="306"/>
      <c r="H986" s="1"/>
      <c r="I986" s="5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" customHeight="1" x14ac:dyDescent="0.8">
      <c r="A987" s="1"/>
      <c r="B987" s="1"/>
      <c r="C987" s="48"/>
      <c r="D987" s="48"/>
      <c r="E987" s="48"/>
      <c r="F987" s="54"/>
      <c r="G987" s="306"/>
      <c r="H987" s="1"/>
      <c r="I987" s="5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" customHeight="1" x14ac:dyDescent="0.8">
      <c r="A988" s="1"/>
      <c r="B988" s="1"/>
      <c r="C988" s="48"/>
      <c r="D988" s="48"/>
      <c r="E988" s="48"/>
      <c r="F988" s="54"/>
      <c r="G988" s="306"/>
      <c r="H988" s="1"/>
      <c r="I988" s="5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" customHeight="1" x14ac:dyDescent="0.8">
      <c r="A989" s="1"/>
      <c r="B989" s="1"/>
      <c r="C989" s="48"/>
      <c r="D989" s="48"/>
      <c r="E989" s="48"/>
      <c r="F989" s="54"/>
      <c r="G989" s="306"/>
      <c r="H989" s="1"/>
      <c r="I989" s="53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" customHeight="1" x14ac:dyDescent="0.8">
      <c r="A990" s="1"/>
      <c r="B990" s="1"/>
      <c r="C990" s="48"/>
      <c r="D990" s="48"/>
      <c r="E990" s="48"/>
      <c r="F990" s="54"/>
      <c r="G990" s="306"/>
      <c r="H990" s="1"/>
      <c r="I990" s="53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" customHeight="1" x14ac:dyDescent="0.8">
      <c r="A991" s="1"/>
      <c r="B991" s="1"/>
      <c r="C991" s="48"/>
      <c r="D991" s="48"/>
      <c r="E991" s="48"/>
      <c r="F991" s="54"/>
      <c r="G991" s="306"/>
      <c r="H991" s="1"/>
      <c r="I991" s="53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" customHeight="1" x14ac:dyDescent="0.8">
      <c r="A992" s="1"/>
      <c r="B992" s="1"/>
      <c r="C992" s="48"/>
      <c r="D992" s="48"/>
      <c r="E992" s="48"/>
      <c r="F992" s="54"/>
      <c r="G992" s="306"/>
      <c r="H992" s="1"/>
      <c r="I992" s="53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" customHeight="1" x14ac:dyDescent="0.8">
      <c r="A993" s="1"/>
      <c r="B993" s="1"/>
      <c r="C993" s="48"/>
      <c r="D993" s="48"/>
      <c r="E993" s="48"/>
      <c r="F993" s="54"/>
      <c r="G993" s="306"/>
      <c r="H993" s="1"/>
      <c r="I993" s="53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" customHeight="1" x14ac:dyDescent="0.8">
      <c r="A994" s="1"/>
      <c r="B994" s="1"/>
      <c r="C994" s="48"/>
      <c r="D994" s="48"/>
      <c r="E994" s="48"/>
      <c r="F994" s="54"/>
      <c r="G994" s="306"/>
      <c r="H994" s="1"/>
      <c r="I994" s="53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" customHeight="1" x14ac:dyDescent="0.8">
      <c r="A995" s="1"/>
      <c r="B995" s="1"/>
      <c r="C995" s="48"/>
      <c r="D995" s="48"/>
      <c r="E995" s="48"/>
      <c r="F995" s="54"/>
      <c r="G995" s="306"/>
      <c r="H995" s="1"/>
      <c r="I995" s="53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" customHeight="1" x14ac:dyDescent="0.8">
      <c r="A996" s="1"/>
      <c r="B996" s="1"/>
      <c r="C996" s="48"/>
      <c r="D996" s="48"/>
      <c r="E996" s="48"/>
      <c r="F996" s="54"/>
      <c r="G996" s="306"/>
      <c r="H996" s="1"/>
      <c r="I996" s="53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" customHeight="1" x14ac:dyDescent="0.8">
      <c r="A997" s="1"/>
      <c r="B997" s="1"/>
      <c r="C997" s="48"/>
      <c r="D997" s="48"/>
      <c r="E997" s="48"/>
      <c r="F997" s="54"/>
      <c r="G997" s="306"/>
      <c r="H997" s="1"/>
      <c r="I997" s="53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" customHeight="1" x14ac:dyDescent="0.8">
      <c r="A998" s="1"/>
      <c r="B998" s="1"/>
      <c r="C998" s="48"/>
      <c r="D998" s="48"/>
      <c r="E998" s="48"/>
      <c r="F998" s="54"/>
      <c r="G998" s="306"/>
      <c r="H998" s="1"/>
      <c r="I998" s="53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" customHeight="1" x14ac:dyDescent="0.8">
      <c r="A999" s="1"/>
      <c r="B999" s="1"/>
      <c r="C999" s="48"/>
      <c r="D999" s="48"/>
      <c r="E999" s="48"/>
      <c r="F999" s="54"/>
      <c r="G999" s="306"/>
      <c r="H999" s="1"/>
      <c r="I999" s="53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" customHeight="1" x14ac:dyDescent="0.8">
      <c r="A1000" s="1"/>
      <c r="B1000" s="1"/>
      <c r="C1000" s="48"/>
      <c r="D1000" s="48"/>
      <c r="E1000" s="48"/>
      <c r="F1000" s="54"/>
      <c r="G1000" s="306"/>
      <c r="H1000" s="1"/>
      <c r="I1000" s="53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" customHeight="1" x14ac:dyDescent="0.8">
      <c r="A1001" s="1"/>
      <c r="B1001" s="1"/>
      <c r="C1001" s="48"/>
      <c r="D1001" s="48"/>
      <c r="E1001" s="48"/>
      <c r="F1001" s="54"/>
      <c r="G1001" s="306"/>
      <c r="H1001" s="1"/>
      <c r="I1001" s="53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" customHeight="1" x14ac:dyDescent="0.8">
      <c r="A1002" s="1"/>
      <c r="B1002" s="1"/>
      <c r="C1002" s="48"/>
      <c r="D1002" s="48"/>
      <c r="E1002" s="48"/>
      <c r="F1002" s="54"/>
      <c r="G1002" s="306"/>
      <c r="H1002" s="1"/>
      <c r="I1002" s="53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" customHeight="1" x14ac:dyDescent="0.8">
      <c r="A1003" s="1"/>
      <c r="B1003" s="1"/>
      <c r="C1003" s="48"/>
      <c r="D1003" s="48"/>
      <c r="E1003" s="48"/>
      <c r="F1003" s="54"/>
      <c r="G1003" s="306"/>
      <c r="H1003" s="1"/>
      <c r="I1003" s="53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" customHeight="1" x14ac:dyDescent="0.8">
      <c r="A1004" s="1"/>
      <c r="B1004" s="1"/>
      <c r="C1004" s="48"/>
      <c r="D1004" s="48"/>
      <c r="E1004" s="48"/>
      <c r="F1004" s="54"/>
      <c r="G1004" s="306"/>
      <c r="H1004" s="1"/>
      <c r="I1004" s="53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" customHeight="1" x14ac:dyDescent="0.8">
      <c r="A1005" s="1"/>
      <c r="B1005" s="1"/>
      <c r="C1005" s="48"/>
      <c r="D1005" s="48"/>
      <c r="E1005" s="48"/>
      <c r="F1005" s="54"/>
      <c r="G1005" s="306"/>
      <c r="H1005" s="1"/>
      <c r="I1005" s="53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</sheetData>
  <mergeCells count="41">
    <mergeCell ref="A1:I1"/>
    <mergeCell ref="A2:I2"/>
    <mergeCell ref="A3:I3"/>
    <mergeCell ref="C4:I4"/>
    <mergeCell ref="A5:B5"/>
    <mergeCell ref="C5:I5"/>
    <mergeCell ref="A11:B11"/>
    <mergeCell ref="C11:I11"/>
    <mergeCell ref="A6:B6"/>
    <mergeCell ref="C6:I6"/>
    <mergeCell ref="A7:B7"/>
    <mergeCell ref="C7:I7"/>
    <mergeCell ref="A8:B8"/>
    <mergeCell ref="C8:I8"/>
    <mergeCell ref="A9:B9"/>
    <mergeCell ref="C9:I9"/>
    <mergeCell ref="A10:I10"/>
    <mergeCell ref="A61:B61"/>
    <mergeCell ref="C61:I61"/>
    <mergeCell ref="A12:B12"/>
    <mergeCell ref="C12:I12"/>
    <mergeCell ref="A13:B13"/>
    <mergeCell ref="C13:I13"/>
    <mergeCell ref="A34:I34"/>
    <mergeCell ref="A35:B35"/>
    <mergeCell ref="C35:I35"/>
    <mergeCell ref="A36:B36"/>
    <mergeCell ref="C36:I36"/>
    <mergeCell ref="A59:I59"/>
    <mergeCell ref="A60:B60"/>
    <mergeCell ref="C60:I60"/>
    <mergeCell ref="A78:B78"/>
    <mergeCell ref="C78:I78"/>
    <mergeCell ref="A79:B79"/>
    <mergeCell ref="C79:I79"/>
    <mergeCell ref="A67:I67"/>
    <mergeCell ref="A68:B68"/>
    <mergeCell ref="C68:I68"/>
    <mergeCell ref="A69:B69"/>
    <mergeCell ref="C69:I69"/>
    <mergeCell ref="A77:I77"/>
  </mergeCells>
  <pageMargins left="0.70866141732283472" right="0.70866141732283472" top="0.74803149606299213" bottom="0.74803149606299213" header="0.31496062992125984" footer="0.31496062992125984"/>
  <pageSetup scale="79" fitToHeight="0" orientation="portrait" r:id="rId1"/>
  <rowBreaks count="2" manualBreakCount="2">
    <brk id="33" max="8" man="1"/>
    <brk id="66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6D12-0940-455E-9114-78EE2E26DFA4}">
  <sheetPr>
    <tabColor rgb="FFC1BFFF"/>
    <pageSetUpPr fitToPage="1"/>
  </sheetPr>
  <dimension ref="A1:W1066"/>
  <sheetViews>
    <sheetView view="pageBreakPreview" topLeftCell="A3" zoomScale="80" zoomScaleNormal="100" zoomScaleSheetLayoutView="80" workbookViewId="0">
      <selection activeCell="A9" sqref="A9:I9"/>
    </sheetView>
  </sheetViews>
  <sheetFormatPr defaultColWidth="15.1796875" defaultRowHeight="15" customHeight="1" x14ac:dyDescent="0.8"/>
  <cols>
    <col min="1" max="1" width="23.7265625" style="66" bestFit="1" customWidth="1"/>
    <col min="2" max="2" width="30" style="66" customWidth="1"/>
    <col min="3" max="3" width="3.453125" style="66" bestFit="1" customWidth="1"/>
    <col min="4" max="4" width="4.453125" style="66" bestFit="1" customWidth="1"/>
    <col min="5" max="5" width="5.81640625" style="66" bestFit="1" customWidth="1"/>
    <col min="6" max="6" width="15.81640625" style="66" bestFit="1" customWidth="1"/>
    <col min="7" max="7" width="10" style="113" customWidth="1"/>
    <col min="8" max="8" width="10" style="66" customWidth="1"/>
    <col min="9" max="9" width="16.453125" style="66" customWidth="1"/>
    <col min="10" max="23" width="10" style="66" customWidth="1"/>
    <col min="24" max="16384" width="15.1796875" style="66"/>
  </cols>
  <sheetData>
    <row r="1" spans="1:23" ht="21" customHeight="1" x14ac:dyDescent="0.8">
      <c r="A1" s="259"/>
      <c r="B1" s="259"/>
      <c r="C1" s="259"/>
      <c r="D1" s="259"/>
      <c r="E1" s="259"/>
      <c r="F1" s="64"/>
      <c r="G1" s="65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ht="28.5" customHeight="1" x14ac:dyDescent="0.8">
      <c r="A2" s="260" t="s">
        <v>141</v>
      </c>
      <c r="B2" s="260"/>
      <c r="C2" s="260"/>
      <c r="D2" s="260"/>
      <c r="E2" s="260"/>
      <c r="F2" s="260"/>
      <c r="G2" s="260"/>
      <c r="H2" s="260"/>
      <c r="I2" s="260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ht="22.5" x14ac:dyDescent="0.8">
      <c r="A3" s="247" t="s">
        <v>1</v>
      </c>
      <c r="B3" s="248"/>
      <c r="C3" s="261"/>
      <c r="D3" s="261"/>
      <c r="E3" s="261"/>
      <c r="F3" s="261"/>
      <c r="G3" s="261"/>
      <c r="H3" s="261"/>
      <c r="I3" s="262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</row>
    <row r="4" spans="1:23" ht="22.5" x14ac:dyDescent="0.8">
      <c r="A4" s="57" t="s">
        <v>2</v>
      </c>
      <c r="B4" s="58"/>
      <c r="C4" s="263" t="s">
        <v>3</v>
      </c>
      <c r="D4" s="263"/>
      <c r="E4" s="263"/>
      <c r="F4" s="263"/>
      <c r="G4" s="263"/>
      <c r="H4" s="263"/>
      <c r="I4" s="263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</row>
    <row r="5" spans="1:23" ht="22.5" x14ac:dyDescent="0.8">
      <c r="A5" s="236" t="s">
        <v>4</v>
      </c>
      <c r="B5" s="237"/>
      <c r="C5" s="264" t="s">
        <v>4</v>
      </c>
      <c r="D5" s="264"/>
      <c r="E5" s="264"/>
      <c r="F5" s="264"/>
      <c r="G5" s="264"/>
      <c r="H5" s="264"/>
      <c r="I5" s="265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22.5" x14ac:dyDescent="0.8">
      <c r="A6" s="236" t="s">
        <v>5</v>
      </c>
      <c r="B6" s="237"/>
      <c r="C6" s="238" t="s">
        <v>5</v>
      </c>
      <c r="D6" s="239"/>
      <c r="E6" s="239"/>
      <c r="F6" s="239"/>
      <c r="G6" s="239"/>
      <c r="H6" s="239"/>
      <c r="I6" s="240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</row>
    <row r="7" spans="1:23" ht="22.5" x14ac:dyDescent="0.8">
      <c r="A7" s="236" t="s">
        <v>6</v>
      </c>
      <c r="B7" s="237"/>
      <c r="C7" s="238" t="s">
        <v>6</v>
      </c>
      <c r="D7" s="239"/>
      <c r="E7" s="239"/>
      <c r="F7" s="239"/>
      <c r="G7" s="239"/>
      <c r="H7" s="239"/>
      <c r="I7" s="240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</row>
    <row r="8" spans="1:23" ht="22.5" x14ac:dyDescent="0.8">
      <c r="A8" s="236" t="s">
        <v>7</v>
      </c>
      <c r="B8" s="237"/>
      <c r="C8" s="238" t="s">
        <v>7</v>
      </c>
      <c r="D8" s="239"/>
      <c r="E8" s="239"/>
      <c r="F8" s="239"/>
      <c r="G8" s="239"/>
      <c r="H8" s="239"/>
      <c r="I8" s="240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</row>
    <row r="9" spans="1:23" ht="22.5" x14ac:dyDescent="0.8">
      <c r="A9" s="258" t="s">
        <v>9</v>
      </c>
      <c r="B9" s="258"/>
      <c r="C9" s="258"/>
      <c r="D9" s="258"/>
      <c r="E9" s="258"/>
      <c r="F9" s="258"/>
      <c r="G9" s="258"/>
      <c r="H9" s="258"/>
      <c r="I9" s="25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</row>
    <row r="10" spans="1:23" ht="59.5" customHeight="1" x14ac:dyDescent="0.8">
      <c r="A10" s="254" t="s">
        <v>10</v>
      </c>
      <c r="B10" s="254"/>
      <c r="C10" s="254" t="s">
        <v>11</v>
      </c>
      <c r="D10" s="254"/>
      <c r="E10" s="254"/>
      <c r="F10" s="254"/>
      <c r="G10" s="254"/>
      <c r="H10" s="254"/>
      <c r="I10" s="254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</row>
    <row r="11" spans="1:23" ht="39" customHeight="1" x14ac:dyDescent="0.8">
      <c r="A11" s="254" t="s">
        <v>12</v>
      </c>
      <c r="B11" s="254"/>
      <c r="C11" s="254" t="s">
        <v>13</v>
      </c>
      <c r="D11" s="254"/>
      <c r="E11" s="254"/>
      <c r="F11" s="254"/>
      <c r="G11" s="254"/>
      <c r="H11" s="254"/>
      <c r="I11" s="254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</row>
    <row r="12" spans="1:23" ht="61" customHeight="1" x14ac:dyDescent="0.8">
      <c r="A12" s="254" t="s">
        <v>14</v>
      </c>
      <c r="B12" s="254"/>
      <c r="C12" s="254" t="s">
        <v>15</v>
      </c>
      <c r="D12" s="254"/>
      <c r="E12" s="254"/>
      <c r="F12" s="254"/>
      <c r="G12" s="254"/>
      <c r="H12" s="254"/>
      <c r="I12" s="254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</row>
    <row r="13" spans="1:23" ht="22.5" x14ac:dyDescent="0.8">
      <c r="A13" s="70" t="s">
        <v>16</v>
      </c>
      <c r="B13" s="71" t="s">
        <v>17</v>
      </c>
      <c r="C13" s="72" t="s">
        <v>18</v>
      </c>
      <c r="D13" s="72" t="s">
        <v>19</v>
      </c>
      <c r="E13" s="72" t="s">
        <v>20</v>
      </c>
      <c r="F13" s="73" t="s">
        <v>21</v>
      </c>
      <c r="G13" s="74" t="s">
        <v>142</v>
      </c>
      <c r="H13" s="73" t="s">
        <v>23</v>
      </c>
      <c r="I13" s="73" t="s">
        <v>24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</row>
    <row r="14" spans="1:23" ht="22.5" x14ac:dyDescent="0.8">
      <c r="A14" s="75" t="s">
        <v>25</v>
      </c>
      <c r="B14" s="76" t="s">
        <v>143</v>
      </c>
      <c r="C14" s="77" t="s">
        <v>68</v>
      </c>
      <c r="D14" s="77">
        <v>30</v>
      </c>
      <c r="E14" s="78">
        <v>25</v>
      </c>
      <c r="F14" s="79">
        <v>9781480745988</v>
      </c>
      <c r="G14" s="296">
        <v>14</v>
      </c>
      <c r="H14" s="80"/>
      <c r="I14" s="81">
        <f t="shared" ref="I14:I48" si="0">G14*H14</f>
        <v>0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</row>
    <row r="15" spans="1:23" ht="22.5" x14ac:dyDescent="0.8">
      <c r="A15" s="75" t="s">
        <v>25</v>
      </c>
      <c r="B15" s="76" t="s">
        <v>144</v>
      </c>
      <c r="C15" s="77" t="s">
        <v>145</v>
      </c>
      <c r="D15" s="77">
        <v>34</v>
      </c>
      <c r="E15" s="78">
        <v>24</v>
      </c>
      <c r="F15" s="79">
        <v>9781480745995</v>
      </c>
      <c r="G15" s="296">
        <v>14</v>
      </c>
      <c r="H15" s="80"/>
      <c r="I15" s="81">
        <f t="shared" si="0"/>
        <v>0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</row>
    <row r="16" spans="1:23" ht="22.5" x14ac:dyDescent="0.8">
      <c r="A16" s="75" t="s">
        <v>25</v>
      </c>
      <c r="B16" s="76" t="s">
        <v>146</v>
      </c>
      <c r="C16" s="77" t="s">
        <v>147</v>
      </c>
      <c r="D16" s="77">
        <v>38</v>
      </c>
      <c r="E16" s="78">
        <v>25</v>
      </c>
      <c r="F16" s="79">
        <v>9781480746008</v>
      </c>
      <c r="G16" s="296">
        <v>14</v>
      </c>
      <c r="H16" s="80"/>
      <c r="I16" s="81">
        <f t="shared" si="0"/>
        <v>0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</row>
    <row r="17" spans="1:23" ht="22.5" customHeight="1" x14ac:dyDescent="0.8">
      <c r="A17" s="75" t="s">
        <v>25</v>
      </c>
      <c r="B17" s="76" t="s">
        <v>148</v>
      </c>
      <c r="C17" s="77" t="s">
        <v>68</v>
      </c>
      <c r="D17" s="77">
        <v>30</v>
      </c>
      <c r="E17" s="78">
        <v>25</v>
      </c>
      <c r="F17" s="79">
        <v>9781480746015</v>
      </c>
      <c r="G17" s="296">
        <v>14</v>
      </c>
      <c r="H17" s="80"/>
      <c r="I17" s="81">
        <f t="shared" si="0"/>
        <v>0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</row>
    <row r="18" spans="1:23" ht="22.5" customHeight="1" x14ac:dyDescent="0.8">
      <c r="A18" s="75" t="s">
        <v>25</v>
      </c>
      <c r="B18" s="76" t="s">
        <v>149</v>
      </c>
      <c r="C18" s="77" t="s">
        <v>145</v>
      </c>
      <c r="D18" s="77">
        <v>34</v>
      </c>
      <c r="E18" s="78">
        <v>24</v>
      </c>
      <c r="F18" s="79">
        <v>9781480746022</v>
      </c>
      <c r="G18" s="296">
        <v>14</v>
      </c>
      <c r="H18" s="80"/>
      <c r="I18" s="81">
        <f t="shared" si="0"/>
        <v>0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</row>
    <row r="19" spans="1:23" ht="22.5" customHeight="1" x14ac:dyDescent="0.8">
      <c r="A19" s="75" t="s">
        <v>25</v>
      </c>
      <c r="B19" s="76" t="s">
        <v>150</v>
      </c>
      <c r="C19" s="77" t="s">
        <v>147</v>
      </c>
      <c r="D19" s="77">
        <v>38</v>
      </c>
      <c r="E19" s="78">
        <v>25</v>
      </c>
      <c r="F19" s="79">
        <v>9781480746039</v>
      </c>
      <c r="G19" s="296">
        <v>14</v>
      </c>
      <c r="H19" s="80"/>
      <c r="I19" s="81">
        <f t="shared" si="0"/>
        <v>0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</row>
    <row r="20" spans="1:23" ht="22.5" customHeight="1" x14ac:dyDescent="0.8">
      <c r="A20" s="75" t="s">
        <v>25</v>
      </c>
      <c r="B20" s="76" t="s">
        <v>151</v>
      </c>
      <c r="C20" s="77" t="s">
        <v>152</v>
      </c>
      <c r="D20" s="77">
        <v>40</v>
      </c>
      <c r="E20" s="78">
        <v>27</v>
      </c>
      <c r="F20" s="79">
        <v>9781480746046</v>
      </c>
      <c r="G20" s="296">
        <v>14</v>
      </c>
      <c r="H20" s="80"/>
      <c r="I20" s="81">
        <f t="shared" si="0"/>
        <v>0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</row>
    <row r="21" spans="1:23" ht="22.5" customHeight="1" x14ac:dyDescent="0.8">
      <c r="A21" s="75" t="s">
        <v>25</v>
      </c>
      <c r="B21" s="76" t="s">
        <v>153</v>
      </c>
      <c r="C21" s="77" t="s">
        <v>152</v>
      </c>
      <c r="D21" s="77">
        <v>40</v>
      </c>
      <c r="E21" s="78">
        <v>27</v>
      </c>
      <c r="F21" s="79">
        <v>9781480746053</v>
      </c>
      <c r="G21" s="296">
        <v>14</v>
      </c>
      <c r="H21" s="80"/>
      <c r="I21" s="81">
        <f t="shared" si="0"/>
        <v>0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</row>
    <row r="22" spans="1:23" ht="22.5" customHeight="1" x14ac:dyDescent="0.8">
      <c r="A22" s="75" t="s">
        <v>25</v>
      </c>
      <c r="B22" s="76" t="s">
        <v>154</v>
      </c>
      <c r="C22" s="77" t="s">
        <v>152</v>
      </c>
      <c r="D22" s="77">
        <v>40</v>
      </c>
      <c r="E22" s="78">
        <v>27</v>
      </c>
      <c r="F22" s="79">
        <v>9781480746060</v>
      </c>
      <c r="G22" s="296">
        <v>14</v>
      </c>
      <c r="H22" s="80"/>
      <c r="I22" s="81">
        <f t="shared" si="0"/>
        <v>0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</row>
    <row r="23" spans="1:23" ht="22.5" customHeight="1" x14ac:dyDescent="0.8">
      <c r="A23" s="75" t="s">
        <v>25</v>
      </c>
      <c r="B23" s="76" t="s">
        <v>155</v>
      </c>
      <c r="C23" s="77" t="s">
        <v>156</v>
      </c>
      <c r="D23" s="77">
        <v>50</v>
      </c>
      <c r="E23" s="78">
        <v>29</v>
      </c>
      <c r="F23" s="79">
        <v>9781480746077</v>
      </c>
      <c r="G23" s="296">
        <v>14</v>
      </c>
      <c r="H23" s="80"/>
      <c r="I23" s="81">
        <f t="shared" si="0"/>
        <v>0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</row>
    <row r="24" spans="1:23" ht="22.5" customHeight="1" x14ac:dyDescent="0.8">
      <c r="A24" s="75" t="s">
        <v>25</v>
      </c>
      <c r="B24" s="76" t="s">
        <v>157</v>
      </c>
      <c r="C24" s="77" t="s">
        <v>145</v>
      </c>
      <c r="D24" s="77">
        <v>34</v>
      </c>
      <c r="E24" s="78">
        <v>24</v>
      </c>
      <c r="F24" s="79">
        <v>9781480746091</v>
      </c>
      <c r="G24" s="296">
        <v>14</v>
      </c>
      <c r="H24" s="80"/>
      <c r="I24" s="81">
        <f t="shared" si="0"/>
        <v>0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</row>
    <row r="25" spans="1:23" ht="22.5" customHeight="1" x14ac:dyDescent="0.8">
      <c r="A25" s="75" t="s">
        <v>25</v>
      </c>
      <c r="B25" s="76" t="s">
        <v>158</v>
      </c>
      <c r="C25" s="77" t="s">
        <v>147</v>
      </c>
      <c r="D25" s="77">
        <v>38</v>
      </c>
      <c r="E25" s="78">
        <v>25</v>
      </c>
      <c r="F25" s="79">
        <v>9781480746084</v>
      </c>
      <c r="G25" s="296">
        <v>14</v>
      </c>
      <c r="H25" s="80"/>
      <c r="I25" s="81">
        <f t="shared" si="0"/>
        <v>0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</row>
    <row r="26" spans="1:23" ht="22.5" customHeight="1" x14ac:dyDescent="0.8">
      <c r="A26" s="75" t="s">
        <v>25</v>
      </c>
      <c r="B26" s="76" t="s">
        <v>159</v>
      </c>
      <c r="C26" s="77" t="s">
        <v>160</v>
      </c>
      <c r="D26" s="77">
        <v>40</v>
      </c>
      <c r="E26" s="78">
        <v>28</v>
      </c>
      <c r="F26" s="79">
        <v>9781480746107</v>
      </c>
      <c r="G26" s="296">
        <v>14</v>
      </c>
      <c r="H26" s="80"/>
      <c r="I26" s="81">
        <f t="shared" si="0"/>
        <v>0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</row>
    <row r="27" spans="1:23" ht="22.5" customHeight="1" x14ac:dyDescent="0.8">
      <c r="A27" s="75" t="s">
        <v>25</v>
      </c>
      <c r="B27" s="76" t="s">
        <v>161</v>
      </c>
      <c r="C27" s="77" t="s">
        <v>160</v>
      </c>
      <c r="D27" s="77">
        <v>40</v>
      </c>
      <c r="E27" s="78">
        <v>28</v>
      </c>
      <c r="F27" s="79">
        <v>9781480746114</v>
      </c>
      <c r="G27" s="296">
        <v>14</v>
      </c>
      <c r="H27" s="80"/>
      <c r="I27" s="81">
        <f t="shared" si="0"/>
        <v>0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</row>
    <row r="28" spans="1:23" ht="22.5" customHeight="1" x14ac:dyDescent="0.8">
      <c r="A28" s="75" t="s">
        <v>25</v>
      </c>
      <c r="B28" s="76" t="s">
        <v>162</v>
      </c>
      <c r="C28" s="77" t="s">
        <v>145</v>
      </c>
      <c r="D28" s="77">
        <v>34</v>
      </c>
      <c r="E28" s="78">
        <v>24</v>
      </c>
      <c r="F28" s="79">
        <v>9781480746121</v>
      </c>
      <c r="G28" s="296">
        <v>14</v>
      </c>
      <c r="H28" s="80"/>
      <c r="I28" s="81">
        <f t="shared" si="0"/>
        <v>0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</row>
    <row r="29" spans="1:23" ht="22.5" customHeight="1" x14ac:dyDescent="0.8">
      <c r="A29" s="75" t="s">
        <v>25</v>
      </c>
      <c r="B29" s="76" t="s">
        <v>163</v>
      </c>
      <c r="C29" s="77" t="s">
        <v>164</v>
      </c>
      <c r="D29" s="77">
        <v>40</v>
      </c>
      <c r="E29" s="78">
        <v>26</v>
      </c>
      <c r="F29" s="79">
        <v>9781480746138</v>
      </c>
      <c r="G29" s="296">
        <v>14</v>
      </c>
      <c r="H29" s="80"/>
      <c r="I29" s="81">
        <f t="shared" si="0"/>
        <v>0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</row>
    <row r="30" spans="1:23" ht="22.5" customHeight="1" x14ac:dyDescent="0.8">
      <c r="A30" s="76" t="s">
        <v>33</v>
      </c>
      <c r="B30" s="76" t="s">
        <v>165</v>
      </c>
      <c r="C30" s="83" t="s">
        <v>147</v>
      </c>
      <c r="D30" s="83">
        <v>38</v>
      </c>
      <c r="E30" s="83">
        <v>25</v>
      </c>
      <c r="F30" s="84">
        <v>9781493866625</v>
      </c>
      <c r="G30" s="297">
        <v>14</v>
      </c>
      <c r="H30" s="85"/>
      <c r="I30" s="81">
        <f t="shared" si="0"/>
        <v>0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</row>
    <row r="31" spans="1:23" ht="22.5" customHeight="1" x14ac:dyDescent="0.8">
      <c r="A31" s="75" t="s">
        <v>33</v>
      </c>
      <c r="B31" s="76" t="s">
        <v>166</v>
      </c>
      <c r="C31" s="83" t="s">
        <v>145</v>
      </c>
      <c r="D31" s="83">
        <v>34</v>
      </c>
      <c r="E31" s="83">
        <v>24</v>
      </c>
      <c r="F31" s="84">
        <v>9781493866632</v>
      </c>
      <c r="G31" s="297">
        <v>14</v>
      </c>
      <c r="H31" s="85"/>
      <c r="I31" s="81">
        <f t="shared" si="0"/>
        <v>0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</row>
    <row r="32" spans="1:23" ht="22.5" customHeight="1" x14ac:dyDescent="0.8">
      <c r="A32" s="75" t="s">
        <v>33</v>
      </c>
      <c r="B32" s="76" t="s">
        <v>167</v>
      </c>
      <c r="C32" s="83" t="s">
        <v>145</v>
      </c>
      <c r="D32" s="83">
        <v>34</v>
      </c>
      <c r="E32" s="83">
        <v>24</v>
      </c>
      <c r="F32" s="84">
        <v>9781493866618</v>
      </c>
      <c r="G32" s="297">
        <v>14</v>
      </c>
      <c r="H32" s="85"/>
      <c r="I32" s="81">
        <f t="shared" si="0"/>
        <v>0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</row>
    <row r="33" spans="1:23" ht="22.5" customHeight="1" x14ac:dyDescent="0.8">
      <c r="A33" s="76" t="s">
        <v>33</v>
      </c>
      <c r="B33" s="76" t="s">
        <v>168</v>
      </c>
      <c r="C33" s="83" t="s">
        <v>147</v>
      </c>
      <c r="D33" s="83">
        <v>38</v>
      </c>
      <c r="E33" s="83">
        <v>25</v>
      </c>
      <c r="F33" s="84">
        <v>9781493866663</v>
      </c>
      <c r="G33" s="297">
        <v>14</v>
      </c>
      <c r="H33" s="85"/>
      <c r="I33" s="81">
        <f t="shared" si="0"/>
        <v>0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</row>
    <row r="34" spans="1:23" ht="22.5" customHeight="1" x14ac:dyDescent="0.8">
      <c r="A34" s="76" t="s">
        <v>33</v>
      </c>
      <c r="B34" s="76" t="s">
        <v>169</v>
      </c>
      <c r="C34" s="83" t="s">
        <v>145</v>
      </c>
      <c r="D34" s="83">
        <v>34</v>
      </c>
      <c r="E34" s="83">
        <v>24</v>
      </c>
      <c r="F34" s="84">
        <v>9781493866656</v>
      </c>
      <c r="G34" s="297">
        <v>14</v>
      </c>
      <c r="H34" s="85"/>
      <c r="I34" s="81">
        <f t="shared" si="0"/>
        <v>0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</row>
    <row r="35" spans="1:23" ht="22.5" customHeight="1" x14ac:dyDescent="0.8">
      <c r="A35" s="76" t="s">
        <v>33</v>
      </c>
      <c r="B35" s="76" t="s">
        <v>170</v>
      </c>
      <c r="C35" s="83" t="s">
        <v>145</v>
      </c>
      <c r="D35" s="83">
        <v>34</v>
      </c>
      <c r="E35" s="83">
        <v>24</v>
      </c>
      <c r="F35" s="84">
        <v>9781493866694</v>
      </c>
      <c r="G35" s="297">
        <v>14</v>
      </c>
      <c r="H35" s="85"/>
      <c r="I35" s="81">
        <f t="shared" si="0"/>
        <v>0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</row>
    <row r="36" spans="1:23" ht="22.5" customHeight="1" x14ac:dyDescent="0.8">
      <c r="A36" s="76" t="s">
        <v>33</v>
      </c>
      <c r="B36" s="76" t="s">
        <v>54</v>
      </c>
      <c r="C36" s="83" t="s">
        <v>35</v>
      </c>
      <c r="D36" s="83">
        <v>24</v>
      </c>
      <c r="E36" s="83">
        <v>21</v>
      </c>
      <c r="F36" s="84">
        <v>9781493866595</v>
      </c>
      <c r="G36" s="297">
        <v>12.5</v>
      </c>
      <c r="H36" s="85"/>
      <c r="I36" s="81">
        <f t="shared" si="0"/>
        <v>0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</row>
    <row r="37" spans="1:23" ht="22.5" customHeight="1" x14ac:dyDescent="0.8">
      <c r="A37" s="76" t="s">
        <v>33</v>
      </c>
      <c r="B37" s="76" t="s">
        <v>171</v>
      </c>
      <c r="C37" s="83" t="s">
        <v>164</v>
      </c>
      <c r="D37" s="83">
        <v>40</v>
      </c>
      <c r="E37" s="83">
        <v>26</v>
      </c>
      <c r="F37" s="84">
        <v>9781493866755</v>
      </c>
      <c r="G37" s="297">
        <v>14</v>
      </c>
      <c r="H37" s="85"/>
      <c r="I37" s="81">
        <f t="shared" si="0"/>
        <v>0</v>
      </c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</row>
    <row r="38" spans="1:23" ht="22.5" customHeight="1" x14ac:dyDescent="0.8">
      <c r="A38" s="76" t="s">
        <v>33</v>
      </c>
      <c r="B38" s="76" t="s">
        <v>172</v>
      </c>
      <c r="C38" s="83" t="s">
        <v>164</v>
      </c>
      <c r="D38" s="83">
        <v>40</v>
      </c>
      <c r="E38" s="83">
        <v>26</v>
      </c>
      <c r="F38" s="84">
        <v>9781493866748</v>
      </c>
      <c r="G38" s="297">
        <v>14</v>
      </c>
      <c r="H38" s="85"/>
      <c r="I38" s="81">
        <f t="shared" si="0"/>
        <v>0</v>
      </c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</row>
    <row r="39" spans="1:23" ht="22.5" customHeight="1" x14ac:dyDescent="0.8">
      <c r="A39" s="76" t="s">
        <v>33</v>
      </c>
      <c r="B39" s="76" t="s">
        <v>173</v>
      </c>
      <c r="C39" s="83" t="s">
        <v>147</v>
      </c>
      <c r="D39" s="83">
        <v>38</v>
      </c>
      <c r="E39" s="83">
        <v>25</v>
      </c>
      <c r="F39" s="84">
        <v>9781493866731</v>
      </c>
      <c r="G39" s="297">
        <v>14</v>
      </c>
      <c r="H39" s="85"/>
      <c r="I39" s="81">
        <f t="shared" si="0"/>
        <v>0</v>
      </c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</row>
    <row r="40" spans="1:23" ht="22.5" customHeight="1" x14ac:dyDescent="0.8">
      <c r="A40" s="75" t="s">
        <v>33</v>
      </c>
      <c r="B40" s="76" t="s">
        <v>174</v>
      </c>
      <c r="C40" s="83" t="s">
        <v>145</v>
      </c>
      <c r="D40" s="83">
        <v>34</v>
      </c>
      <c r="E40" s="83">
        <v>24</v>
      </c>
      <c r="F40" s="84">
        <v>9781493866724</v>
      </c>
      <c r="G40" s="297">
        <v>14</v>
      </c>
      <c r="H40" s="85"/>
      <c r="I40" s="81">
        <f t="shared" si="0"/>
        <v>0</v>
      </c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</row>
    <row r="41" spans="1:23" ht="22.5" customHeight="1" x14ac:dyDescent="0.8">
      <c r="A41" s="75" t="s">
        <v>33</v>
      </c>
      <c r="B41" s="76" t="s">
        <v>175</v>
      </c>
      <c r="C41" s="83" t="s">
        <v>164</v>
      </c>
      <c r="D41" s="83">
        <v>40</v>
      </c>
      <c r="E41" s="83">
        <v>26</v>
      </c>
      <c r="F41" s="84">
        <v>9781493866717</v>
      </c>
      <c r="G41" s="297">
        <v>14</v>
      </c>
      <c r="H41" s="85"/>
      <c r="I41" s="81">
        <f t="shared" si="0"/>
        <v>0</v>
      </c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</row>
    <row r="42" spans="1:23" ht="22.5" customHeight="1" x14ac:dyDescent="0.8">
      <c r="A42" s="75" t="s">
        <v>33</v>
      </c>
      <c r="B42" s="76" t="s">
        <v>176</v>
      </c>
      <c r="C42" s="83" t="s">
        <v>147</v>
      </c>
      <c r="D42" s="83">
        <v>38</v>
      </c>
      <c r="E42" s="83">
        <v>25</v>
      </c>
      <c r="F42" s="84">
        <v>9781493866700</v>
      </c>
      <c r="G42" s="297">
        <v>14</v>
      </c>
      <c r="H42" s="85"/>
      <c r="I42" s="81">
        <f t="shared" si="0"/>
        <v>0</v>
      </c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</row>
    <row r="43" spans="1:23" ht="22.5" customHeight="1" x14ac:dyDescent="0.8">
      <c r="A43" s="75" t="s">
        <v>33</v>
      </c>
      <c r="B43" s="76" t="s">
        <v>177</v>
      </c>
      <c r="C43" s="83" t="s">
        <v>147</v>
      </c>
      <c r="D43" s="83">
        <v>38</v>
      </c>
      <c r="E43" s="83">
        <v>25</v>
      </c>
      <c r="F43" s="84">
        <v>9781493866687</v>
      </c>
      <c r="G43" s="297">
        <v>14</v>
      </c>
      <c r="H43" s="85"/>
      <c r="I43" s="81">
        <f t="shared" si="0"/>
        <v>0</v>
      </c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</row>
    <row r="44" spans="1:23" ht="22.5" customHeight="1" x14ac:dyDescent="0.8">
      <c r="A44" s="75" t="s">
        <v>33</v>
      </c>
      <c r="B44" s="76" t="s">
        <v>178</v>
      </c>
      <c r="C44" s="83" t="s">
        <v>147</v>
      </c>
      <c r="D44" s="83">
        <v>38</v>
      </c>
      <c r="E44" s="83">
        <v>25</v>
      </c>
      <c r="F44" s="84">
        <v>9781493866670</v>
      </c>
      <c r="G44" s="297">
        <v>14</v>
      </c>
      <c r="H44" s="85"/>
      <c r="I44" s="81">
        <f t="shared" si="0"/>
        <v>0</v>
      </c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</row>
    <row r="45" spans="1:23" ht="22.5" customHeight="1" x14ac:dyDescent="0.8">
      <c r="A45" s="75" t="s">
        <v>33</v>
      </c>
      <c r="B45" s="76" t="s">
        <v>179</v>
      </c>
      <c r="C45" s="83" t="s">
        <v>68</v>
      </c>
      <c r="D45" s="83">
        <v>30</v>
      </c>
      <c r="E45" s="83">
        <v>25</v>
      </c>
      <c r="F45" s="84">
        <v>9781493866649</v>
      </c>
      <c r="G45" s="297">
        <v>14</v>
      </c>
      <c r="H45" s="85"/>
      <c r="I45" s="81">
        <f t="shared" si="0"/>
        <v>0</v>
      </c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</row>
    <row r="46" spans="1:23" ht="22.5" customHeight="1" x14ac:dyDescent="0.8">
      <c r="A46" s="86" t="s">
        <v>70</v>
      </c>
      <c r="B46" s="87" t="s">
        <v>180</v>
      </c>
      <c r="C46" s="88" t="s">
        <v>29</v>
      </c>
      <c r="D46" s="89">
        <v>20</v>
      </c>
      <c r="E46" s="90" t="s">
        <v>181</v>
      </c>
      <c r="F46" s="79">
        <v>9781433336072</v>
      </c>
      <c r="G46" s="297">
        <v>11.5</v>
      </c>
      <c r="H46" s="85"/>
      <c r="I46" s="81">
        <f t="shared" si="0"/>
        <v>0</v>
      </c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</row>
    <row r="47" spans="1:23" ht="22.5" customHeight="1" x14ac:dyDescent="0.8">
      <c r="A47" s="76" t="s">
        <v>70</v>
      </c>
      <c r="B47" s="76" t="s">
        <v>182</v>
      </c>
      <c r="C47" s="91" t="s">
        <v>47</v>
      </c>
      <c r="D47" s="92">
        <v>18</v>
      </c>
      <c r="E47" s="93" t="s">
        <v>93</v>
      </c>
      <c r="F47" s="79">
        <v>9781433336089</v>
      </c>
      <c r="G47" s="297">
        <v>11.5</v>
      </c>
      <c r="H47" s="85"/>
      <c r="I47" s="81">
        <f t="shared" si="0"/>
        <v>0</v>
      </c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</row>
    <row r="48" spans="1:23" ht="22.5" customHeight="1" x14ac:dyDescent="0.8">
      <c r="A48" s="87" t="s">
        <v>70</v>
      </c>
      <c r="B48" s="87" t="s">
        <v>183</v>
      </c>
      <c r="C48" s="94" t="s">
        <v>68</v>
      </c>
      <c r="D48" s="95">
        <v>30</v>
      </c>
      <c r="E48" s="95">
        <v>23</v>
      </c>
      <c r="F48" s="96">
        <v>9781433336195</v>
      </c>
      <c r="G48" s="297">
        <v>11.5</v>
      </c>
      <c r="H48" s="85"/>
      <c r="I48" s="81">
        <f t="shared" si="0"/>
        <v>0</v>
      </c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</row>
    <row r="49" spans="1:23" ht="22.5" customHeight="1" x14ac:dyDescent="0.8">
      <c r="A49" s="255" t="s">
        <v>184</v>
      </c>
      <c r="B49" s="255"/>
      <c r="C49" s="255"/>
      <c r="D49" s="255"/>
      <c r="E49" s="255"/>
      <c r="F49" s="255"/>
      <c r="G49" s="255"/>
      <c r="H49" s="255"/>
      <c r="I49" s="255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</row>
    <row r="50" spans="1:23" ht="57.5" customHeight="1" x14ac:dyDescent="0.8">
      <c r="A50" s="254" t="s">
        <v>185</v>
      </c>
      <c r="B50" s="254"/>
      <c r="C50" s="254" t="s">
        <v>186</v>
      </c>
      <c r="D50" s="254"/>
      <c r="E50" s="254"/>
      <c r="F50" s="254"/>
      <c r="G50" s="254"/>
      <c r="H50" s="254"/>
      <c r="I50" s="254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</row>
    <row r="51" spans="1:23" ht="43.5" customHeight="1" x14ac:dyDescent="0.8">
      <c r="A51" s="254" t="s">
        <v>59</v>
      </c>
      <c r="B51" s="254"/>
      <c r="C51" s="254" t="s">
        <v>187</v>
      </c>
      <c r="D51" s="254"/>
      <c r="E51" s="254"/>
      <c r="F51" s="254"/>
      <c r="G51" s="254"/>
      <c r="H51" s="254"/>
      <c r="I51" s="254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ht="22.5" customHeight="1" x14ac:dyDescent="0.8">
      <c r="A52" s="70" t="s">
        <v>16</v>
      </c>
      <c r="B52" s="71" t="s">
        <v>17</v>
      </c>
      <c r="C52" s="72" t="s">
        <v>18</v>
      </c>
      <c r="D52" s="72" t="s">
        <v>19</v>
      </c>
      <c r="E52" s="72" t="s">
        <v>20</v>
      </c>
      <c r="F52" s="73" t="s">
        <v>21</v>
      </c>
      <c r="G52" s="74" t="s">
        <v>142</v>
      </c>
      <c r="H52" s="73" t="s">
        <v>23</v>
      </c>
      <c r="I52" s="73" t="s">
        <v>24</v>
      </c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</row>
    <row r="53" spans="1:23" ht="22.5" customHeight="1" x14ac:dyDescent="0.8">
      <c r="A53" s="76" t="s">
        <v>25</v>
      </c>
      <c r="B53" s="76" t="s">
        <v>143</v>
      </c>
      <c r="C53" s="91" t="s">
        <v>68</v>
      </c>
      <c r="D53" s="91">
        <v>30</v>
      </c>
      <c r="E53" s="97">
        <v>25</v>
      </c>
      <c r="F53" s="79">
        <v>9781480745988</v>
      </c>
      <c r="G53" s="296">
        <v>14</v>
      </c>
      <c r="H53" s="80"/>
      <c r="I53" s="81">
        <f t="shared" ref="I53:I68" si="1">G53*H53</f>
        <v>0</v>
      </c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</row>
    <row r="54" spans="1:23" ht="22.5" customHeight="1" x14ac:dyDescent="0.8">
      <c r="A54" s="75" t="s">
        <v>25</v>
      </c>
      <c r="B54" s="76" t="s">
        <v>144</v>
      </c>
      <c r="C54" s="91" t="s">
        <v>145</v>
      </c>
      <c r="D54" s="91">
        <v>34</v>
      </c>
      <c r="E54" s="97">
        <v>24</v>
      </c>
      <c r="F54" s="79">
        <v>9781480745995</v>
      </c>
      <c r="G54" s="296">
        <v>14</v>
      </c>
      <c r="H54" s="80"/>
      <c r="I54" s="81">
        <f t="shared" si="1"/>
        <v>0</v>
      </c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</row>
    <row r="55" spans="1:23" ht="22.5" customHeight="1" x14ac:dyDescent="0.8">
      <c r="A55" s="75" t="s">
        <v>25</v>
      </c>
      <c r="B55" s="76" t="s">
        <v>146</v>
      </c>
      <c r="C55" s="91" t="s">
        <v>147</v>
      </c>
      <c r="D55" s="91">
        <v>38</v>
      </c>
      <c r="E55" s="97">
        <v>25</v>
      </c>
      <c r="F55" s="79">
        <v>9781480746008</v>
      </c>
      <c r="G55" s="296">
        <v>14</v>
      </c>
      <c r="H55" s="80"/>
      <c r="I55" s="81">
        <f t="shared" si="1"/>
        <v>0</v>
      </c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</row>
    <row r="56" spans="1:23" ht="22.5" customHeight="1" x14ac:dyDescent="0.8">
      <c r="A56" s="75" t="s">
        <v>25</v>
      </c>
      <c r="B56" s="76" t="s">
        <v>148</v>
      </c>
      <c r="C56" s="91" t="s">
        <v>68</v>
      </c>
      <c r="D56" s="91">
        <v>30</v>
      </c>
      <c r="E56" s="97">
        <v>25</v>
      </c>
      <c r="F56" s="79">
        <v>9781480746015</v>
      </c>
      <c r="G56" s="296">
        <v>14</v>
      </c>
      <c r="H56" s="80"/>
      <c r="I56" s="81">
        <f t="shared" si="1"/>
        <v>0</v>
      </c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</row>
    <row r="57" spans="1:23" ht="22.5" customHeight="1" x14ac:dyDescent="0.8">
      <c r="A57" s="75" t="s">
        <v>25</v>
      </c>
      <c r="B57" s="76" t="s">
        <v>149</v>
      </c>
      <c r="C57" s="91" t="s">
        <v>145</v>
      </c>
      <c r="D57" s="91">
        <v>34</v>
      </c>
      <c r="E57" s="97">
        <v>24</v>
      </c>
      <c r="F57" s="79">
        <v>9781480746022</v>
      </c>
      <c r="G57" s="296">
        <v>14</v>
      </c>
      <c r="H57" s="80"/>
      <c r="I57" s="81">
        <f t="shared" si="1"/>
        <v>0</v>
      </c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</row>
    <row r="58" spans="1:23" ht="22.5" customHeight="1" x14ac:dyDescent="0.8">
      <c r="A58" s="75" t="s">
        <v>33</v>
      </c>
      <c r="B58" s="76" t="s">
        <v>165</v>
      </c>
      <c r="C58" s="92" t="s">
        <v>147</v>
      </c>
      <c r="D58" s="92">
        <v>38</v>
      </c>
      <c r="E58" s="92">
        <v>25</v>
      </c>
      <c r="F58" s="84">
        <v>9781493866625</v>
      </c>
      <c r="G58" s="297">
        <v>14</v>
      </c>
      <c r="H58" s="85"/>
      <c r="I58" s="81">
        <f t="shared" si="1"/>
        <v>0</v>
      </c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</row>
    <row r="59" spans="1:23" ht="22.5" customHeight="1" x14ac:dyDescent="0.8">
      <c r="A59" s="76" t="s">
        <v>33</v>
      </c>
      <c r="B59" s="76" t="s">
        <v>166</v>
      </c>
      <c r="C59" s="92" t="s">
        <v>145</v>
      </c>
      <c r="D59" s="92">
        <v>34</v>
      </c>
      <c r="E59" s="92">
        <v>24</v>
      </c>
      <c r="F59" s="84">
        <v>9781493866632</v>
      </c>
      <c r="G59" s="297">
        <v>14</v>
      </c>
      <c r="H59" s="85"/>
      <c r="I59" s="81">
        <f t="shared" si="1"/>
        <v>0</v>
      </c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</row>
    <row r="60" spans="1:23" ht="22.5" customHeight="1" x14ac:dyDescent="0.8">
      <c r="A60" s="76" t="s">
        <v>33</v>
      </c>
      <c r="B60" s="76" t="s">
        <v>167</v>
      </c>
      <c r="C60" s="92" t="s">
        <v>145</v>
      </c>
      <c r="D60" s="92">
        <v>34</v>
      </c>
      <c r="E60" s="92">
        <v>24</v>
      </c>
      <c r="F60" s="84">
        <v>9781493866618</v>
      </c>
      <c r="G60" s="297">
        <v>14</v>
      </c>
      <c r="H60" s="85"/>
      <c r="I60" s="81">
        <f t="shared" si="1"/>
        <v>0</v>
      </c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</row>
    <row r="61" spans="1:23" ht="22.5" customHeight="1" x14ac:dyDescent="0.8">
      <c r="A61" s="75" t="s">
        <v>33</v>
      </c>
      <c r="B61" s="76" t="s">
        <v>173</v>
      </c>
      <c r="C61" s="92" t="s">
        <v>147</v>
      </c>
      <c r="D61" s="92">
        <v>38</v>
      </c>
      <c r="E61" s="92">
        <v>25</v>
      </c>
      <c r="F61" s="84">
        <v>9781493866731</v>
      </c>
      <c r="G61" s="297">
        <v>14</v>
      </c>
      <c r="H61" s="85"/>
      <c r="I61" s="81">
        <f t="shared" si="1"/>
        <v>0</v>
      </c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</row>
    <row r="62" spans="1:23" ht="22.5" customHeight="1" x14ac:dyDescent="0.8">
      <c r="A62" s="75" t="s">
        <v>33</v>
      </c>
      <c r="B62" s="76" t="s">
        <v>174</v>
      </c>
      <c r="C62" s="92" t="s">
        <v>145</v>
      </c>
      <c r="D62" s="92">
        <v>34</v>
      </c>
      <c r="E62" s="92">
        <v>24</v>
      </c>
      <c r="F62" s="84">
        <v>9781493866724</v>
      </c>
      <c r="G62" s="297">
        <v>14</v>
      </c>
      <c r="H62" s="85"/>
      <c r="I62" s="81">
        <f t="shared" si="1"/>
        <v>0</v>
      </c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</row>
    <row r="63" spans="1:23" ht="22.5" customHeight="1" x14ac:dyDescent="0.8">
      <c r="A63" s="76" t="s">
        <v>70</v>
      </c>
      <c r="B63" s="76" t="s">
        <v>182</v>
      </c>
      <c r="C63" s="91" t="s">
        <v>47</v>
      </c>
      <c r="D63" s="92">
        <v>18</v>
      </c>
      <c r="E63" s="93" t="s">
        <v>93</v>
      </c>
      <c r="F63" s="79">
        <v>9781433336089</v>
      </c>
      <c r="G63" s="297">
        <v>11.5</v>
      </c>
      <c r="H63" s="85"/>
      <c r="I63" s="81">
        <f t="shared" si="1"/>
        <v>0</v>
      </c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</row>
    <row r="64" spans="1:23" ht="22.5" customHeight="1" x14ac:dyDescent="0.8">
      <c r="A64" s="76" t="s">
        <v>70</v>
      </c>
      <c r="B64" s="76" t="s">
        <v>188</v>
      </c>
      <c r="C64" s="91" t="s">
        <v>35</v>
      </c>
      <c r="D64" s="92">
        <v>24</v>
      </c>
      <c r="E64" s="92">
        <v>21</v>
      </c>
      <c r="F64" s="79">
        <v>9781433336119</v>
      </c>
      <c r="G64" s="297">
        <v>11.5</v>
      </c>
      <c r="H64" s="85"/>
      <c r="I64" s="81">
        <f t="shared" si="1"/>
        <v>0</v>
      </c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</row>
    <row r="65" spans="1:23" ht="22.5" customHeight="1" x14ac:dyDescent="0.8">
      <c r="A65" s="76" t="s">
        <v>70</v>
      </c>
      <c r="B65" s="76" t="s">
        <v>189</v>
      </c>
      <c r="C65" s="91" t="s">
        <v>27</v>
      </c>
      <c r="D65" s="92">
        <v>28</v>
      </c>
      <c r="E65" s="92">
        <v>22</v>
      </c>
      <c r="F65" s="79">
        <v>9781433336164</v>
      </c>
      <c r="G65" s="297">
        <v>11.5</v>
      </c>
      <c r="H65" s="85"/>
      <c r="I65" s="81">
        <f t="shared" si="1"/>
        <v>0</v>
      </c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</row>
    <row r="66" spans="1:23" ht="22.5" customHeight="1" x14ac:dyDescent="0.8">
      <c r="A66" s="76" t="s">
        <v>70</v>
      </c>
      <c r="B66" s="76" t="s">
        <v>190</v>
      </c>
      <c r="C66" s="91" t="s">
        <v>35</v>
      </c>
      <c r="D66" s="92">
        <v>24</v>
      </c>
      <c r="E66" s="92">
        <v>21</v>
      </c>
      <c r="F66" s="79">
        <v>9781433336171</v>
      </c>
      <c r="G66" s="297">
        <v>11.5</v>
      </c>
      <c r="H66" s="85"/>
      <c r="I66" s="81">
        <f t="shared" si="1"/>
        <v>0</v>
      </c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</row>
    <row r="67" spans="1:23" ht="22.5" customHeight="1" x14ac:dyDescent="0.8">
      <c r="A67" s="76" t="s">
        <v>70</v>
      </c>
      <c r="B67" s="76" t="s">
        <v>191</v>
      </c>
      <c r="C67" s="91" t="s">
        <v>27</v>
      </c>
      <c r="D67" s="92">
        <v>28</v>
      </c>
      <c r="E67" s="92">
        <v>22</v>
      </c>
      <c r="F67" s="79">
        <v>9781433336188</v>
      </c>
      <c r="G67" s="297">
        <v>11.5</v>
      </c>
      <c r="H67" s="85"/>
      <c r="I67" s="81">
        <f t="shared" si="1"/>
        <v>0</v>
      </c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</row>
    <row r="68" spans="1:23" ht="22.5" customHeight="1" x14ac:dyDescent="0.8">
      <c r="A68" s="76" t="s">
        <v>70</v>
      </c>
      <c r="B68" s="76" t="s">
        <v>192</v>
      </c>
      <c r="C68" s="91" t="s">
        <v>27</v>
      </c>
      <c r="D68" s="92">
        <v>28</v>
      </c>
      <c r="E68" s="92">
        <v>22</v>
      </c>
      <c r="F68" s="98">
        <v>9781433336287</v>
      </c>
      <c r="G68" s="297">
        <v>11.5</v>
      </c>
      <c r="H68" s="85"/>
      <c r="I68" s="81">
        <f t="shared" si="1"/>
        <v>0</v>
      </c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</row>
    <row r="69" spans="1:23" ht="22.5" customHeight="1" x14ac:dyDescent="0.8">
      <c r="A69" s="256" t="s">
        <v>193</v>
      </c>
      <c r="B69" s="257"/>
      <c r="C69" s="257"/>
      <c r="D69" s="257"/>
      <c r="E69" s="257"/>
      <c r="F69" s="257"/>
      <c r="G69" s="257"/>
      <c r="H69" s="257"/>
      <c r="I69" s="257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</row>
    <row r="70" spans="1:23" ht="43.5" customHeight="1" x14ac:dyDescent="0.8">
      <c r="A70" s="254" t="s">
        <v>194</v>
      </c>
      <c r="B70" s="254"/>
      <c r="C70" s="254" t="s">
        <v>195</v>
      </c>
      <c r="D70" s="254"/>
      <c r="E70" s="254"/>
      <c r="F70" s="254"/>
      <c r="G70" s="254"/>
      <c r="H70" s="254"/>
      <c r="I70" s="254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</row>
    <row r="71" spans="1:23" ht="36" customHeight="1" x14ac:dyDescent="0.8">
      <c r="A71" s="254" t="s">
        <v>104</v>
      </c>
      <c r="B71" s="254"/>
      <c r="C71" s="254" t="s">
        <v>196</v>
      </c>
      <c r="D71" s="254"/>
      <c r="E71" s="254"/>
      <c r="F71" s="254"/>
      <c r="G71" s="254"/>
      <c r="H71" s="254"/>
      <c r="I71" s="254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</row>
    <row r="72" spans="1:23" ht="22.5" customHeight="1" x14ac:dyDescent="0.8">
      <c r="A72" s="70" t="s">
        <v>16</v>
      </c>
      <c r="B72" s="71" t="s">
        <v>17</v>
      </c>
      <c r="C72" s="72" t="s">
        <v>18</v>
      </c>
      <c r="D72" s="72" t="s">
        <v>19</v>
      </c>
      <c r="E72" s="72" t="s">
        <v>20</v>
      </c>
      <c r="F72" s="73" t="s">
        <v>21</v>
      </c>
      <c r="G72" s="74" t="s">
        <v>142</v>
      </c>
      <c r="H72" s="73" t="s">
        <v>23</v>
      </c>
      <c r="I72" s="73" t="s">
        <v>24</v>
      </c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</row>
    <row r="73" spans="1:23" ht="22.5" customHeight="1" x14ac:dyDescent="0.8">
      <c r="A73" s="76" t="s">
        <v>25</v>
      </c>
      <c r="B73" s="76" t="s">
        <v>149</v>
      </c>
      <c r="C73" s="91" t="s">
        <v>145</v>
      </c>
      <c r="D73" s="91">
        <v>34</v>
      </c>
      <c r="E73" s="97">
        <v>24</v>
      </c>
      <c r="F73" s="79">
        <v>9781480746022</v>
      </c>
      <c r="G73" s="297">
        <v>14</v>
      </c>
      <c r="H73" s="85"/>
      <c r="I73" s="81">
        <f t="shared" ref="I73:I85" si="2">G73*H73</f>
        <v>0</v>
      </c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</row>
    <row r="74" spans="1:23" ht="22.5" customHeight="1" x14ac:dyDescent="0.8">
      <c r="A74" s="76" t="s">
        <v>25</v>
      </c>
      <c r="B74" s="76" t="s">
        <v>150</v>
      </c>
      <c r="C74" s="91" t="s">
        <v>147</v>
      </c>
      <c r="D74" s="91">
        <v>38</v>
      </c>
      <c r="E74" s="97">
        <v>25</v>
      </c>
      <c r="F74" s="79">
        <v>9781480746039</v>
      </c>
      <c r="G74" s="297">
        <v>14</v>
      </c>
      <c r="H74" s="85"/>
      <c r="I74" s="81">
        <f t="shared" si="2"/>
        <v>0</v>
      </c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</row>
    <row r="75" spans="1:23" ht="22.5" customHeight="1" x14ac:dyDescent="0.8">
      <c r="A75" s="75" t="s">
        <v>25</v>
      </c>
      <c r="B75" s="76" t="s">
        <v>159</v>
      </c>
      <c r="C75" s="91" t="s">
        <v>160</v>
      </c>
      <c r="D75" s="91">
        <v>40</v>
      </c>
      <c r="E75" s="97">
        <v>28</v>
      </c>
      <c r="F75" s="79">
        <v>9781480746107</v>
      </c>
      <c r="G75" s="297">
        <v>14</v>
      </c>
      <c r="H75" s="85"/>
      <c r="I75" s="81">
        <f t="shared" si="2"/>
        <v>0</v>
      </c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</row>
    <row r="76" spans="1:23" ht="22.5" customHeight="1" x14ac:dyDescent="0.8">
      <c r="A76" s="75" t="s">
        <v>25</v>
      </c>
      <c r="B76" s="76" t="s">
        <v>162</v>
      </c>
      <c r="C76" s="91" t="s">
        <v>145</v>
      </c>
      <c r="D76" s="91">
        <v>34</v>
      </c>
      <c r="E76" s="97">
        <v>24</v>
      </c>
      <c r="F76" s="79">
        <v>9781480746121</v>
      </c>
      <c r="G76" s="297">
        <v>14</v>
      </c>
      <c r="H76" s="85"/>
      <c r="I76" s="81">
        <f t="shared" si="2"/>
        <v>0</v>
      </c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</row>
    <row r="77" spans="1:23" ht="22.5" customHeight="1" x14ac:dyDescent="0.8">
      <c r="A77" s="76" t="s">
        <v>33</v>
      </c>
      <c r="B77" s="76" t="s">
        <v>54</v>
      </c>
      <c r="C77" s="92" t="s">
        <v>35</v>
      </c>
      <c r="D77" s="92">
        <v>24</v>
      </c>
      <c r="E77" s="92">
        <v>21</v>
      </c>
      <c r="F77" s="84">
        <v>9781493866595</v>
      </c>
      <c r="G77" s="297">
        <v>12.5</v>
      </c>
      <c r="H77" s="85"/>
      <c r="I77" s="81">
        <f t="shared" si="2"/>
        <v>0</v>
      </c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</row>
    <row r="78" spans="1:23" ht="22.5" customHeight="1" x14ac:dyDescent="0.8">
      <c r="A78" s="76" t="s">
        <v>33</v>
      </c>
      <c r="B78" s="76" t="s">
        <v>174</v>
      </c>
      <c r="C78" s="92" t="s">
        <v>145</v>
      </c>
      <c r="D78" s="92">
        <v>34</v>
      </c>
      <c r="E78" s="92">
        <v>24</v>
      </c>
      <c r="F78" s="84">
        <v>9781493866724</v>
      </c>
      <c r="G78" s="297">
        <v>14</v>
      </c>
      <c r="H78" s="85"/>
      <c r="I78" s="81">
        <f t="shared" si="2"/>
        <v>0</v>
      </c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</row>
    <row r="79" spans="1:23" ht="22.5" customHeight="1" x14ac:dyDescent="0.8">
      <c r="A79" s="76" t="s">
        <v>33</v>
      </c>
      <c r="B79" s="76" t="s">
        <v>175</v>
      </c>
      <c r="C79" s="92" t="s">
        <v>164</v>
      </c>
      <c r="D79" s="92">
        <v>40</v>
      </c>
      <c r="E79" s="92">
        <v>26</v>
      </c>
      <c r="F79" s="84">
        <v>9781493866717</v>
      </c>
      <c r="G79" s="297">
        <v>14</v>
      </c>
      <c r="H79" s="85"/>
      <c r="I79" s="81">
        <f t="shared" si="2"/>
        <v>0</v>
      </c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</row>
    <row r="80" spans="1:23" ht="22.5" customHeight="1" x14ac:dyDescent="0.8">
      <c r="A80" s="75" t="s">
        <v>33</v>
      </c>
      <c r="B80" s="76" t="s">
        <v>178</v>
      </c>
      <c r="C80" s="92" t="s">
        <v>147</v>
      </c>
      <c r="D80" s="92">
        <v>38</v>
      </c>
      <c r="E80" s="92">
        <v>25</v>
      </c>
      <c r="F80" s="84">
        <v>9781493866670</v>
      </c>
      <c r="G80" s="297">
        <v>14</v>
      </c>
      <c r="H80" s="85"/>
      <c r="I80" s="81">
        <f t="shared" si="2"/>
        <v>0</v>
      </c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</row>
    <row r="81" spans="1:23" ht="22.5" customHeight="1" x14ac:dyDescent="0.8">
      <c r="A81" s="76" t="s">
        <v>70</v>
      </c>
      <c r="B81" s="76" t="s">
        <v>197</v>
      </c>
      <c r="C81" s="91" t="s">
        <v>27</v>
      </c>
      <c r="D81" s="92">
        <v>28</v>
      </c>
      <c r="E81" s="92">
        <v>22</v>
      </c>
      <c r="F81" s="79">
        <v>9781433336157</v>
      </c>
      <c r="G81" s="297">
        <v>11.5</v>
      </c>
      <c r="H81" s="85"/>
      <c r="I81" s="81">
        <f t="shared" si="2"/>
        <v>0</v>
      </c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</row>
    <row r="82" spans="1:23" ht="22.5" customHeight="1" x14ac:dyDescent="0.8">
      <c r="A82" s="76" t="s">
        <v>70</v>
      </c>
      <c r="B82" s="76" t="s">
        <v>183</v>
      </c>
      <c r="C82" s="91" t="s">
        <v>68</v>
      </c>
      <c r="D82" s="92">
        <v>30</v>
      </c>
      <c r="E82" s="92">
        <v>23</v>
      </c>
      <c r="F82" s="96">
        <v>9781433336195</v>
      </c>
      <c r="G82" s="297">
        <v>11.5</v>
      </c>
      <c r="H82" s="85"/>
      <c r="I82" s="81">
        <f t="shared" si="2"/>
        <v>0</v>
      </c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</row>
    <row r="83" spans="1:23" ht="22.5" customHeight="1" x14ac:dyDescent="0.8">
      <c r="A83" s="76" t="s">
        <v>70</v>
      </c>
      <c r="B83" s="76" t="s">
        <v>198</v>
      </c>
      <c r="C83" s="91" t="s">
        <v>27</v>
      </c>
      <c r="D83" s="92">
        <v>28</v>
      </c>
      <c r="E83" s="92">
        <v>22</v>
      </c>
      <c r="F83" s="98">
        <v>9781433336218</v>
      </c>
      <c r="G83" s="297">
        <v>11.5</v>
      </c>
      <c r="H83" s="85"/>
      <c r="I83" s="81">
        <f t="shared" si="2"/>
        <v>0</v>
      </c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</row>
    <row r="84" spans="1:23" ht="22.5" customHeight="1" x14ac:dyDescent="0.8">
      <c r="A84" s="76" t="s">
        <v>70</v>
      </c>
      <c r="B84" s="76" t="s">
        <v>199</v>
      </c>
      <c r="C84" s="91" t="s">
        <v>68</v>
      </c>
      <c r="D84" s="92">
        <v>30</v>
      </c>
      <c r="E84" s="92">
        <v>23</v>
      </c>
      <c r="F84" s="98">
        <v>9781433336294</v>
      </c>
      <c r="G84" s="297">
        <v>11.5</v>
      </c>
      <c r="H84" s="85"/>
      <c r="I84" s="81">
        <f t="shared" si="2"/>
        <v>0</v>
      </c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</row>
    <row r="85" spans="1:23" ht="22.5" customHeight="1" x14ac:dyDescent="0.8">
      <c r="A85" s="87" t="s">
        <v>70</v>
      </c>
      <c r="B85" s="87" t="s">
        <v>200</v>
      </c>
      <c r="C85" s="94" t="s">
        <v>27</v>
      </c>
      <c r="D85" s="95">
        <v>28</v>
      </c>
      <c r="E85" s="95">
        <v>22</v>
      </c>
      <c r="F85" s="99">
        <v>9781433336317</v>
      </c>
      <c r="G85" s="298">
        <v>11.5</v>
      </c>
      <c r="H85" s="100"/>
      <c r="I85" s="101">
        <f t="shared" si="2"/>
        <v>0</v>
      </c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</row>
    <row r="86" spans="1:23" ht="22.5" customHeight="1" x14ac:dyDescent="0.8">
      <c r="A86" s="255" t="s">
        <v>201</v>
      </c>
      <c r="B86" s="255"/>
      <c r="C86" s="255"/>
      <c r="D86" s="255"/>
      <c r="E86" s="255"/>
      <c r="F86" s="255"/>
      <c r="G86" s="255"/>
      <c r="H86" s="255"/>
      <c r="I86" s="255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</row>
    <row r="87" spans="1:23" ht="22.5" x14ac:dyDescent="0.8">
      <c r="A87" s="254" t="s">
        <v>112</v>
      </c>
      <c r="B87" s="254"/>
      <c r="C87" s="254" t="s">
        <v>202</v>
      </c>
      <c r="D87" s="254"/>
      <c r="E87" s="254"/>
      <c r="F87" s="254"/>
      <c r="G87" s="254"/>
      <c r="H87" s="254"/>
      <c r="I87" s="254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</row>
    <row r="88" spans="1:23" ht="43" customHeight="1" x14ac:dyDescent="0.8">
      <c r="A88" s="254" t="s">
        <v>114</v>
      </c>
      <c r="B88" s="254"/>
      <c r="C88" s="254" t="s">
        <v>203</v>
      </c>
      <c r="D88" s="254"/>
      <c r="E88" s="254"/>
      <c r="F88" s="254"/>
      <c r="G88" s="254"/>
      <c r="H88" s="254"/>
      <c r="I88" s="254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</row>
    <row r="89" spans="1:23" ht="22.5" customHeight="1" x14ac:dyDescent="0.8">
      <c r="A89" s="70" t="s">
        <v>16</v>
      </c>
      <c r="B89" s="71" t="s">
        <v>17</v>
      </c>
      <c r="C89" s="72" t="s">
        <v>18</v>
      </c>
      <c r="D89" s="72" t="s">
        <v>19</v>
      </c>
      <c r="E89" s="72" t="s">
        <v>20</v>
      </c>
      <c r="F89" s="73" t="s">
        <v>21</v>
      </c>
      <c r="G89" s="74" t="s">
        <v>142</v>
      </c>
      <c r="H89" s="73" t="s">
        <v>23</v>
      </c>
      <c r="I89" s="73" t="s">
        <v>24</v>
      </c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</row>
    <row r="90" spans="1:23" ht="22.5" customHeight="1" x14ac:dyDescent="0.8">
      <c r="A90" s="76" t="s">
        <v>25</v>
      </c>
      <c r="B90" s="76" t="s">
        <v>154</v>
      </c>
      <c r="C90" s="91" t="s">
        <v>152</v>
      </c>
      <c r="D90" s="91">
        <v>40</v>
      </c>
      <c r="E90" s="97">
        <v>27</v>
      </c>
      <c r="F90" s="79">
        <v>9781480746060</v>
      </c>
      <c r="G90" s="297">
        <v>14</v>
      </c>
      <c r="H90" s="85"/>
      <c r="I90" s="81">
        <f t="shared" ref="I90:I107" si="3">G90*H90</f>
        <v>0</v>
      </c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</row>
    <row r="91" spans="1:23" ht="22.5" customHeight="1" x14ac:dyDescent="0.8">
      <c r="A91" s="76" t="s">
        <v>25</v>
      </c>
      <c r="B91" s="76" t="s">
        <v>151</v>
      </c>
      <c r="C91" s="91" t="s">
        <v>152</v>
      </c>
      <c r="D91" s="91">
        <v>40</v>
      </c>
      <c r="E91" s="97">
        <v>27</v>
      </c>
      <c r="F91" s="79">
        <v>9781480746046</v>
      </c>
      <c r="G91" s="297">
        <v>14</v>
      </c>
      <c r="H91" s="85"/>
      <c r="I91" s="81">
        <f t="shared" si="3"/>
        <v>0</v>
      </c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</row>
    <row r="92" spans="1:23" ht="22.5" customHeight="1" x14ac:dyDescent="0.8">
      <c r="A92" s="76" t="s">
        <v>25</v>
      </c>
      <c r="B92" s="76" t="s">
        <v>155</v>
      </c>
      <c r="C92" s="91" t="s">
        <v>156</v>
      </c>
      <c r="D92" s="91">
        <v>50</v>
      </c>
      <c r="E92" s="97">
        <v>29</v>
      </c>
      <c r="F92" s="79">
        <v>9781480746077</v>
      </c>
      <c r="G92" s="297">
        <v>14</v>
      </c>
      <c r="H92" s="85"/>
      <c r="I92" s="81">
        <f t="shared" si="3"/>
        <v>0</v>
      </c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</row>
    <row r="93" spans="1:23" ht="22.5" customHeight="1" x14ac:dyDescent="0.8">
      <c r="A93" s="76" t="s">
        <v>33</v>
      </c>
      <c r="B93" s="76" t="s">
        <v>165</v>
      </c>
      <c r="C93" s="92" t="s">
        <v>147</v>
      </c>
      <c r="D93" s="92">
        <v>38</v>
      </c>
      <c r="E93" s="92">
        <v>25</v>
      </c>
      <c r="F93" s="84">
        <v>9781493866625</v>
      </c>
      <c r="G93" s="297">
        <v>14</v>
      </c>
      <c r="H93" s="85"/>
      <c r="I93" s="81">
        <f t="shared" si="3"/>
        <v>0</v>
      </c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</row>
    <row r="94" spans="1:23" ht="22.5" customHeight="1" x14ac:dyDescent="0.8">
      <c r="A94" s="76" t="s">
        <v>33</v>
      </c>
      <c r="B94" s="75" t="s">
        <v>166</v>
      </c>
      <c r="C94" s="92" t="s">
        <v>145</v>
      </c>
      <c r="D94" s="92">
        <v>34</v>
      </c>
      <c r="E94" s="92">
        <v>24</v>
      </c>
      <c r="F94" s="84">
        <v>9781493866632</v>
      </c>
      <c r="G94" s="297">
        <v>14</v>
      </c>
      <c r="H94" s="85"/>
      <c r="I94" s="81">
        <f t="shared" si="3"/>
        <v>0</v>
      </c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</row>
    <row r="95" spans="1:23" ht="22.5" customHeight="1" x14ac:dyDescent="0.8">
      <c r="A95" s="76" t="s">
        <v>33</v>
      </c>
      <c r="B95" s="76" t="s">
        <v>167</v>
      </c>
      <c r="C95" s="92" t="s">
        <v>145</v>
      </c>
      <c r="D95" s="92">
        <v>34</v>
      </c>
      <c r="E95" s="92">
        <v>24</v>
      </c>
      <c r="F95" s="84">
        <v>9781493866618</v>
      </c>
      <c r="G95" s="297">
        <v>14</v>
      </c>
      <c r="H95" s="85"/>
      <c r="I95" s="81">
        <f t="shared" si="3"/>
        <v>0</v>
      </c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</row>
    <row r="96" spans="1:23" ht="22.5" customHeight="1" x14ac:dyDescent="0.8">
      <c r="A96" s="76" t="s">
        <v>33</v>
      </c>
      <c r="B96" s="76" t="s">
        <v>169</v>
      </c>
      <c r="C96" s="92" t="s">
        <v>145</v>
      </c>
      <c r="D96" s="92">
        <v>34</v>
      </c>
      <c r="E96" s="92">
        <v>24</v>
      </c>
      <c r="F96" s="84">
        <v>9781493866656</v>
      </c>
      <c r="G96" s="297">
        <v>14</v>
      </c>
      <c r="H96" s="85"/>
      <c r="I96" s="81">
        <f t="shared" si="3"/>
        <v>0</v>
      </c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</row>
    <row r="97" spans="1:23" ht="22.5" customHeight="1" x14ac:dyDescent="0.8">
      <c r="A97" s="75" t="s">
        <v>33</v>
      </c>
      <c r="B97" s="76" t="s">
        <v>170</v>
      </c>
      <c r="C97" s="92" t="s">
        <v>145</v>
      </c>
      <c r="D97" s="92">
        <v>34</v>
      </c>
      <c r="E97" s="92">
        <v>24</v>
      </c>
      <c r="F97" s="84">
        <v>9781493866694</v>
      </c>
      <c r="G97" s="297">
        <v>14</v>
      </c>
      <c r="H97" s="85"/>
      <c r="I97" s="81">
        <f t="shared" si="3"/>
        <v>0</v>
      </c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</row>
    <row r="98" spans="1:23" ht="22.5" customHeight="1" x14ac:dyDescent="0.8">
      <c r="A98" s="76" t="s">
        <v>33</v>
      </c>
      <c r="B98" s="76" t="s">
        <v>171</v>
      </c>
      <c r="C98" s="92" t="s">
        <v>164</v>
      </c>
      <c r="D98" s="92">
        <v>40</v>
      </c>
      <c r="E98" s="92">
        <v>26</v>
      </c>
      <c r="F98" s="84">
        <v>9781493866755</v>
      </c>
      <c r="G98" s="297">
        <v>14</v>
      </c>
      <c r="H98" s="85"/>
      <c r="I98" s="81">
        <f t="shared" si="3"/>
        <v>0</v>
      </c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</row>
    <row r="99" spans="1:23" ht="22.5" customHeight="1" x14ac:dyDescent="0.8">
      <c r="A99" s="75" t="s">
        <v>33</v>
      </c>
      <c r="B99" s="76" t="s">
        <v>172</v>
      </c>
      <c r="C99" s="92" t="s">
        <v>164</v>
      </c>
      <c r="D99" s="92">
        <v>40</v>
      </c>
      <c r="E99" s="92">
        <v>26</v>
      </c>
      <c r="F99" s="84">
        <v>9781493866748</v>
      </c>
      <c r="G99" s="297">
        <v>14</v>
      </c>
      <c r="H99" s="85"/>
      <c r="I99" s="81">
        <f t="shared" si="3"/>
        <v>0</v>
      </c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</row>
    <row r="100" spans="1:23" ht="22.5" customHeight="1" x14ac:dyDescent="0.8">
      <c r="A100" s="76" t="s">
        <v>33</v>
      </c>
      <c r="B100" s="76" t="s">
        <v>173</v>
      </c>
      <c r="C100" s="92" t="s">
        <v>147</v>
      </c>
      <c r="D100" s="92">
        <v>38</v>
      </c>
      <c r="E100" s="92">
        <v>25</v>
      </c>
      <c r="F100" s="84">
        <v>9781493866731</v>
      </c>
      <c r="G100" s="297">
        <v>14</v>
      </c>
      <c r="H100" s="85"/>
      <c r="I100" s="81">
        <f t="shared" si="3"/>
        <v>0</v>
      </c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</row>
    <row r="101" spans="1:23" ht="22.5" customHeight="1" x14ac:dyDescent="0.8">
      <c r="A101" s="76" t="s">
        <v>33</v>
      </c>
      <c r="B101" s="76" t="s">
        <v>175</v>
      </c>
      <c r="C101" s="92" t="s">
        <v>164</v>
      </c>
      <c r="D101" s="92">
        <v>40</v>
      </c>
      <c r="E101" s="92">
        <v>26</v>
      </c>
      <c r="F101" s="84">
        <v>9781493866717</v>
      </c>
      <c r="G101" s="297">
        <v>14</v>
      </c>
      <c r="H101" s="85"/>
      <c r="I101" s="81">
        <f t="shared" si="3"/>
        <v>0</v>
      </c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</row>
    <row r="102" spans="1:23" ht="22.5" customHeight="1" x14ac:dyDescent="0.8">
      <c r="A102" s="76" t="s">
        <v>33</v>
      </c>
      <c r="B102" s="76" t="s">
        <v>176</v>
      </c>
      <c r="C102" s="92" t="s">
        <v>147</v>
      </c>
      <c r="D102" s="92">
        <v>38</v>
      </c>
      <c r="E102" s="92">
        <v>25</v>
      </c>
      <c r="F102" s="84">
        <v>9781493866700</v>
      </c>
      <c r="G102" s="297">
        <v>14</v>
      </c>
      <c r="H102" s="85"/>
      <c r="I102" s="81">
        <f t="shared" si="3"/>
        <v>0</v>
      </c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</row>
    <row r="103" spans="1:23" ht="22.5" customHeight="1" x14ac:dyDescent="0.8">
      <c r="A103" s="75" t="s">
        <v>33</v>
      </c>
      <c r="B103" s="76" t="s">
        <v>178</v>
      </c>
      <c r="C103" s="92" t="s">
        <v>147</v>
      </c>
      <c r="D103" s="92">
        <v>38</v>
      </c>
      <c r="E103" s="92">
        <v>25</v>
      </c>
      <c r="F103" s="84">
        <v>9781493866670</v>
      </c>
      <c r="G103" s="297">
        <v>14</v>
      </c>
      <c r="H103" s="85"/>
      <c r="I103" s="81">
        <f t="shared" si="3"/>
        <v>0</v>
      </c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</row>
    <row r="104" spans="1:23" ht="22.5" customHeight="1" x14ac:dyDescent="0.8">
      <c r="A104" s="76" t="s">
        <v>33</v>
      </c>
      <c r="B104" s="76" t="s">
        <v>177</v>
      </c>
      <c r="C104" s="92" t="s">
        <v>147</v>
      </c>
      <c r="D104" s="92">
        <v>38</v>
      </c>
      <c r="E104" s="92">
        <v>25</v>
      </c>
      <c r="F104" s="84">
        <v>9781493866687</v>
      </c>
      <c r="G104" s="297">
        <v>14</v>
      </c>
      <c r="H104" s="85"/>
      <c r="I104" s="81">
        <f t="shared" si="3"/>
        <v>0</v>
      </c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</row>
    <row r="105" spans="1:23" ht="22.5" customHeight="1" x14ac:dyDescent="0.8">
      <c r="A105" s="76" t="s">
        <v>70</v>
      </c>
      <c r="B105" s="76" t="s">
        <v>180</v>
      </c>
      <c r="C105" s="91" t="s">
        <v>29</v>
      </c>
      <c r="D105" s="92">
        <v>20</v>
      </c>
      <c r="E105" s="93" t="s">
        <v>181</v>
      </c>
      <c r="F105" s="79">
        <v>9781433336072</v>
      </c>
      <c r="G105" s="297">
        <v>11.5</v>
      </c>
      <c r="H105" s="85"/>
      <c r="I105" s="81">
        <f t="shared" si="3"/>
        <v>0</v>
      </c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</row>
    <row r="106" spans="1:23" ht="22.5" customHeight="1" x14ac:dyDescent="0.8">
      <c r="A106" s="76" t="s">
        <v>70</v>
      </c>
      <c r="B106" s="76" t="s">
        <v>182</v>
      </c>
      <c r="C106" s="91" t="s">
        <v>47</v>
      </c>
      <c r="D106" s="92">
        <v>18</v>
      </c>
      <c r="E106" s="93" t="s">
        <v>93</v>
      </c>
      <c r="F106" s="79">
        <v>9781433336089</v>
      </c>
      <c r="G106" s="297">
        <v>11.5</v>
      </c>
      <c r="H106" s="85"/>
      <c r="I106" s="81">
        <f t="shared" si="3"/>
        <v>0</v>
      </c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</row>
    <row r="107" spans="1:23" ht="22.5" customHeight="1" x14ac:dyDescent="0.8">
      <c r="A107" s="76" t="s">
        <v>70</v>
      </c>
      <c r="B107" s="76" t="s">
        <v>204</v>
      </c>
      <c r="C107" s="91" t="s">
        <v>68</v>
      </c>
      <c r="D107" s="92">
        <v>30</v>
      </c>
      <c r="E107" s="92">
        <v>23</v>
      </c>
      <c r="F107" s="98">
        <v>9781433336201</v>
      </c>
      <c r="G107" s="297">
        <v>11.5</v>
      </c>
      <c r="H107" s="85"/>
      <c r="I107" s="81">
        <f t="shared" si="3"/>
        <v>0</v>
      </c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</row>
    <row r="108" spans="1:23" ht="22.5" customHeight="1" x14ac:dyDescent="0.8">
      <c r="A108" s="255" t="s">
        <v>205</v>
      </c>
      <c r="B108" s="255"/>
      <c r="C108" s="255"/>
      <c r="D108" s="255"/>
      <c r="E108" s="255"/>
      <c r="F108" s="255"/>
      <c r="G108" s="255"/>
      <c r="H108" s="255"/>
      <c r="I108" s="255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</row>
    <row r="109" spans="1:23" ht="37.5" customHeight="1" x14ac:dyDescent="0.8">
      <c r="A109" s="254" t="s">
        <v>118</v>
      </c>
      <c r="B109" s="254"/>
      <c r="C109" s="254" t="s">
        <v>206</v>
      </c>
      <c r="D109" s="254"/>
      <c r="E109" s="254"/>
      <c r="F109" s="254"/>
      <c r="G109" s="254"/>
      <c r="H109" s="254"/>
      <c r="I109" s="254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</row>
    <row r="110" spans="1:23" ht="75" customHeight="1" x14ac:dyDescent="0.8">
      <c r="A110" s="254" t="s">
        <v>120</v>
      </c>
      <c r="B110" s="254"/>
      <c r="C110" s="254" t="s">
        <v>207</v>
      </c>
      <c r="D110" s="254"/>
      <c r="E110" s="254"/>
      <c r="F110" s="254"/>
      <c r="G110" s="254"/>
      <c r="H110" s="254"/>
      <c r="I110" s="254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</row>
    <row r="111" spans="1:23" ht="22.5" customHeight="1" x14ac:dyDescent="0.8">
      <c r="A111" s="70" t="s">
        <v>16</v>
      </c>
      <c r="B111" s="71" t="s">
        <v>17</v>
      </c>
      <c r="C111" s="72" t="s">
        <v>18</v>
      </c>
      <c r="D111" s="72" t="s">
        <v>19</v>
      </c>
      <c r="E111" s="72" t="s">
        <v>20</v>
      </c>
      <c r="F111" s="73" t="s">
        <v>21</v>
      </c>
      <c r="G111" s="74" t="s">
        <v>142</v>
      </c>
      <c r="H111" s="73" t="s">
        <v>23</v>
      </c>
      <c r="I111" s="73" t="s">
        <v>24</v>
      </c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</row>
    <row r="112" spans="1:23" ht="22.5" customHeight="1" x14ac:dyDescent="0.8">
      <c r="A112" s="75" t="s">
        <v>25</v>
      </c>
      <c r="B112" s="76" t="s">
        <v>144</v>
      </c>
      <c r="C112" s="91" t="s">
        <v>145</v>
      </c>
      <c r="D112" s="91">
        <v>34</v>
      </c>
      <c r="E112" s="97">
        <v>24</v>
      </c>
      <c r="F112" s="79">
        <v>9781480745995</v>
      </c>
      <c r="G112" s="297">
        <v>14</v>
      </c>
      <c r="H112" s="85"/>
      <c r="I112" s="81">
        <f t="shared" ref="I112:I128" si="4">G112*H112</f>
        <v>0</v>
      </c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</row>
    <row r="113" spans="1:23" ht="22.5" customHeight="1" x14ac:dyDescent="0.8">
      <c r="A113" s="75" t="s">
        <v>25</v>
      </c>
      <c r="B113" s="76" t="s">
        <v>146</v>
      </c>
      <c r="C113" s="91" t="s">
        <v>147</v>
      </c>
      <c r="D113" s="91">
        <v>38</v>
      </c>
      <c r="E113" s="97">
        <v>25</v>
      </c>
      <c r="F113" s="79">
        <v>9781480746008</v>
      </c>
      <c r="G113" s="297">
        <v>14</v>
      </c>
      <c r="H113" s="85"/>
      <c r="I113" s="81">
        <f t="shared" si="4"/>
        <v>0</v>
      </c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</row>
    <row r="114" spans="1:23" ht="22.5" customHeight="1" x14ac:dyDescent="0.8">
      <c r="A114" s="75" t="s">
        <v>25</v>
      </c>
      <c r="B114" s="76" t="s">
        <v>148</v>
      </c>
      <c r="C114" s="91" t="s">
        <v>68</v>
      </c>
      <c r="D114" s="91">
        <v>30</v>
      </c>
      <c r="E114" s="97">
        <v>25</v>
      </c>
      <c r="F114" s="79">
        <v>9781480746015</v>
      </c>
      <c r="G114" s="297">
        <v>14</v>
      </c>
      <c r="H114" s="85"/>
      <c r="I114" s="81">
        <f t="shared" si="4"/>
        <v>0</v>
      </c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</row>
    <row r="115" spans="1:23" ht="22.5" customHeight="1" x14ac:dyDescent="0.8">
      <c r="A115" s="75" t="s">
        <v>25</v>
      </c>
      <c r="B115" s="76" t="s">
        <v>153</v>
      </c>
      <c r="C115" s="91" t="s">
        <v>152</v>
      </c>
      <c r="D115" s="91">
        <v>40</v>
      </c>
      <c r="E115" s="97">
        <v>27</v>
      </c>
      <c r="F115" s="79">
        <v>9781480746053</v>
      </c>
      <c r="G115" s="297">
        <v>14</v>
      </c>
      <c r="H115" s="85"/>
      <c r="I115" s="81">
        <f t="shared" si="4"/>
        <v>0</v>
      </c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</row>
    <row r="116" spans="1:23" ht="22.5" customHeight="1" x14ac:dyDescent="0.8">
      <c r="A116" s="75" t="s">
        <v>25</v>
      </c>
      <c r="B116" s="76" t="s">
        <v>157</v>
      </c>
      <c r="C116" s="91" t="s">
        <v>145</v>
      </c>
      <c r="D116" s="91">
        <v>34</v>
      </c>
      <c r="E116" s="97">
        <v>24</v>
      </c>
      <c r="F116" s="79">
        <v>9781480746091</v>
      </c>
      <c r="G116" s="297">
        <v>14</v>
      </c>
      <c r="H116" s="85"/>
      <c r="I116" s="81">
        <f t="shared" si="4"/>
        <v>0</v>
      </c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</row>
    <row r="117" spans="1:23" ht="22.5" customHeight="1" x14ac:dyDescent="0.8">
      <c r="A117" s="75" t="s">
        <v>25</v>
      </c>
      <c r="B117" s="76" t="s">
        <v>161</v>
      </c>
      <c r="C117" s="91" t="s">
        <v>160</v>
      </c>
      <c r="D117" s="91">
        <v>40</v>
      </c>
      <c r="E117" s="97">
        <v>28</v>
      </c>
      <c r="F117" s="79">
        <v>9781480746114</v>
      </c>
      <c r="G117" s="297">
        <v>14</v>
      </c>
      <c r="H117" s="85"/>
      <c r="I117" s="81">
        <f t="shared" si="4"/>
        <v>0</v>
      </c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</row>
    <row r="118" spans="1:23" ht="22.5" customHeight="1" x14ac:dyDescent="0.8">
      <c r="A118" s="76" t="s">
        <v>33</v>
      </c>
      <c r="B118" s="76" t="s">
        <v>167</v>
      </c>
      <c r="C118" s="92" t="s">
        <v>145</v>
      </c>
      <c r="D118" s="92">
        <v>34</v>
      </c>
      <c r="E118" s="92">
        <v>24</v>
      </c>
      <c r="F118" s="84">
        <v>9781493866618</v>
      </c>
      <c r="G118" s="297">
        <v>14</v>
      </c>
      <c r="H118" s="85"/>
      <c r="I118" s="81">
        <f t="shared" si="4"/>
        <v>0</v>
      </c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</row>
    <row r="119" spans="1:23" ht="22.5" customHeight="1" x14ac:dyDescent="0.8">
      <c r="A119" s="76" t="s">
        <v>33</v>
      </c>
      <c r="B119" s="76" t="s">
        <v>54</v>
      </c>
      <c r="C119" s="92" t="s">
        <v>35</v>
      </c>
      <c r="D119" s="92">
        <v>24</v>
      </c>
      <c r="E119" s="92">
        <v>21</v>
      </c>
      <c r="F119" s="84">
        <v>9781493866595</v>
      </c>
      <c r="G119" s="297">
        <v>12.5</v>
      </c>
      <c r="H119" s="85"/>
      <c r="I119" s="81">
        <f t="shared" si="4"/>
        <v>0</v>
      </c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</row>
    <row r="120" spans="1:23" ht="22.5" customHeight="1" x14ac:dyDescent="0.8">
      <c r="A120" s="76" t="s">
        <v>33</v>
      </c>
      <c r="B120" s="76" t="s">
        <v>172</v>
      </c>
      <c r="C120" s="92" t="s">
        <v>164</v>
      </c>
      <c r="D120" s="92">
        <v>40</v>
      </c>
      <c r="E120" s="92">
        <v>26</v>
      </c>
      <c r="F120" s="84">
        <v>9781493866748</v>
      </c>
      <c r="G120" s="297">
        <v>14</v>
      </c>
      <c r="H120" s="85"/>
      <c r="I120" s="81">
        <f t="shared" si="4"/>
        <v>0</v>
      </c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</row>
    <row r="121" spans="1:23" ht="22.5" customHeight="1" x14ac:dyDescent="0.8">
      <c r="A121" s="76" t="s">
        <v>33</v>
      </c>
      <c r="B121" s="75" t="s">
        <v>173</v>
      </c>
      <c r="C121" s="92" t="s">
        <v>147</v>
      </c>
      <c r="D121" s="92">
        <v>38</v>
      </c>
      <c r="E121" s="92">
        <v>25</v>
      </c>
      <c r="F121" s="84">
        <v>9781493866731</v>
      </c>
      <c r="G121" s="297">
        <v>14</v>
      </c>
      <c r="H121" s="85"/>
      <c r="I121" s="81">
        <f t="shared" si="4"/>
        <v>0</v>
      </c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</row>
    <row r="122" spans="1:23" ht="22.5" customHeight="1" x14ac:dyDescent="0.8">
      <c r="A122" s="75" t="s">
        <v>33</v>
      </c>
      <c r="B122" s="76" t="s">
        <v>174</v>
      </c>
      <c r="C122" s="92" t="s">
        <v>145</v>
      </c>
      <c r="D122" s="92">
        <v>34</v>
      </c>
      <c r="E122" s="92">
        <v>24</v>
      </c>
      <c r="F122" s="84">
        <v>9781493866724</v>
      </c>
      <c r="G122" s="297">
        <v>14</v>
      </c>
      <c r="H122" s="85"/>
      <c r="I122" s="81">
        <f t="shared" si="4"/>
        <v>0</v>
      </c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</row>
    <row r="123" spans="1:23" ht="22.5" customHeight="1" x14ac:dyDescent="0.8">
      <c r="A123" s="102" t="s">
        <v>33</v>
      </c>
      <c r="B123" s="103" t="s">
        <v>176</v>
      </c>
      <c r="C123" s="104" t="s">
        <v>147</v>
      </c>
      <c r="D123" s="104">
        <v>38</v>
      </c>
      <c r="E123" s="104">
        <v>25</v>
      </c>
      <c r="F123" s="84">
        <v>9781493866700</v>
      </c>
      <c r="G123" s="297">
        <v>14</v>
      </c>
      <c r="H123" s="85"/>
      <c r="I123" s="81">
        <f t="shared" si="4"/>
        <v>0</v>
      </c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</row>
    <row r="124" spans="1:23" ht="22.5" customHeight="1" x14ac:dyDescent="0.8">
      <c r="A124" s="75" t="s">
        <v>33</v>
      </c>
      <c r="B124" s="76" t="s">
        <v>179</v>
      </c>
      <c r="C124" s="83" t="s">
        <v>68</v>
      </c>
      <c r="D124" s="83">
        <v>30</v>
      </c>
      <c r="E124" s="83">
        <v>25</v>
      </c>
      <c r="F124" s="84">
        <v>9781493866649</v>
      </c>
      <c r="G124" s="297">
        <v>14</v>
      </c>
      <c r="H124" s="85"/>
      <c r="I124" s="81">
        <f t="shared" si="4"/>
        <v>0</v>
      </c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</row>
    <row r="125" spans="1:23" ht="22.5" customHeight="1" x14ac:dyDescent="0.8">
      <c r="A125" s="105" t="s">
        <v>70</v>
      </c>
      <c r="B125" s="76" t="s">
        <v>208</v>
      </c>
      <c r="C125" s="77" t="s">
        <v>27</v>
      </c>
      <c r="D125" s="83">
        <v>28</v>
      </c>
      <c r="E125" s="83">
        <v>22</v>
      </c>
      <c r="F125" s="79">
        <v>9781433336133</v>
      </c>
      <c r="G125" s="297">
        <v>11.5</v>
      </c>
      <c r="H125" s="85"/>
      <c r="I125" s="81">
        <f t="shared" si="4"/>
        <v>0</v>
      </c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</row>
    <row r="126" spans="1:23" ht="22.5" customHeight="1" x14ac:dyDescent="0.8">
      <c r="A126" s="105" t="s">
        <v>70</v>
      </c>
      <c r="B126" s="76" t="s">
        <v>209</v>
      </c>
      <c r="C126" s="77" t="s">
        <v>27</v>
      </c>
      <c r="D126" s="83">
        <v>28</v>
      </c>
      <c r="E126" s="83">
        <v>22</v>
      </c>
      <c r="F126" s="79">
        <v>9781433336140</v>
      </c>
      <c r="G126" s="297">
        <v>11.5</v>
      </c>
      <c r="H126" s="85"/>
      <c r="I126" s="81">
        <f t="shared" si="4"/>
        <v>0</v>
      </c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</row>
    <row r="127" spans="1:23" ht="22.5" customHeight="1" x14ac:dyDescent="0.8">
      <c r="A127" s="105" t="s">
        <v>70</v>
      </c>
      <c r="B127" s="76" t="s">
        <v>199</v>
      </c>
      <c r="C127" s="77" t="s">
        <v>68</v>
      </c>
      <c r="D127" s="83">
        <v>30</v>
      </c>
      <c r="E127" s="83">
        <v>23</v>
      </c>
      <c r="F127" s="98">
        <v>9781433336294</v>
      </c>
      <c r="G127" s="297">
        <v>11.5</v>
      </c>
      <c r="H127" s="85"/>
      <c r="I127" s="81">
        <f t="shared" si="4"/>
        <v>0</v>
      </c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</row>
    <row r="128" spans="1:23" ht="22.5" customHeight="1" x14ac:dyDescent="0.8">
      <c r="A128" s="105" t="s">
        <v>70</v>
      </c>
      <c r="B128" s="76" t="s">
        <v>210</v>
      </c>
      <c r="C128" s="77" t="s">
        <v>27</v>
      </c>
      <c r="D128" s="83">
        <v>28</v>
      </c>
      <c r="E128" s="83">
        <v>22</v>
      </c>
      <c r="F128" s="98">
        <v>9781433336287</v>
      </c>
      <c r="G128" s="297">
        <v>11.5</v>
      </c>
      <c r="H128" s="85"/>
      <c r="I128" s="81">
        <f t="shared" si="4"/>
        <v>0</v>
      </c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</row>
    <row r="129" spans="1:23" ht="13.5" customHeight="1" x14ac:dyDescent="0.8">
      <c r="A129" s="26"/>
      <c r="B129" s="26"/>
      <c r="C129" s="27"/>
      <c r="D129" s="28"/>
      <c r="E129" s="29"/>
      <c r="F129" s="30"/>
      <c r="G129" s="31"/>
      <c r="H129" s="32" t="s">
        <v>133</v>
      </c>
      <c r="I129" s="33">
        <f>SUM(I51:I128)</f>
        <v>0</v>
      </c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</row>
    <row r="130" spans="1:23" ht="13.5" customHeight="1" x14ac:dyDescent="0.8">
      <c r="A130" s="26"/>
      <c r="B130" s="26"/>
      <c r="C130" s="34"/>
      <c r="D130" s="35"/>
      <c r="E130" s="36"/>
      <c r="F130" s="37"/>
      <c r="G130" s="38"/>
      <c r="H130" s="39" t="s">
        <v>134</v>
      </c>
      <c r="I130" s="40">
        <f>I129*0.05</f>
        <v>0</v>
      </c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</row>
    <row r="131" spans="1:23" ht="13.5" customHeight="1" x14ac:dyDescent="0.8">
      <c r="A131" s="5"/>
      <c r="B131" s="41"/>
      <c r="C131" s="42"/>
      <c r="D131" s="43"/>
      <c r="E131" s="43"/>
      <c r="F131" s="44"/>
      <c r="G131" s="45"/>
      <c r="H131" s="39" t="s">
        <v>135</v>
      </c>
      <c r="I131" s="40">
        <f>I129*0.07</f>
        <v>0</v>
      </c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</row>
    <row r="132" spans="1:23" ht="13.5" customHeight="1" x14ac:dyDescent="0.8">
      <c r="A132" s="1"/>
      <c r="B132" s="1"/>
      <c r="C132" s="1"/>
      <c r="D132" s="1"/>
      <c r="E132" s="1"/>
      <c r="F132" s="46"/>
      <c r="G132" s="45"/>
      <c r="H132" s="32" t="s">
        <v>136</v>
      </c>
      <c r="I132" s="40">
        <f>I129+I130+I131</f>
        <v>0</v>
      </c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</row>
    <row r="133" spans="1:23" ht="13.5" customHeight="1" x14ac:dyDescent="0.8">
      <c r="A133" s="1"/>
      <c r="B133" s="1"/>
      <c r="C133" s="1"/>
      <c r="D133" s="1"/>
      <c r="E133" s="1"/>
      <c r="F133" s="46"/>
      <c r="G133" s="45"/>
      <c r="H133" s="32"/>
      <c r="I133" s="47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</row>
    <row r="134" spans="1:23" ht="13.5" customHeight="1" x14ac:dyDescent="0.8">
      <c r="A134" s="1"/>
      <c r="B134" s="48"/>
      <c r="C134" s="48"/>
      <c r="D134" s="48"/>
      <c r="E134" s="49"/>
      <c r="F134" s="50"/>
      <c r="G134" s="1"/>
      <c r="H134" s="51"/>
      <c r="I134" s="51" t="s">
        <v>137</v>
      </c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</row>
    <row r="135" spans="1:23" ht="13.5" customHeight="1" x14ac:dyDescent="0.8">
      <c r="A135" s="1"/>
      <c r="B135" s="48"/>
      <c r="C135" s="48"/>
      <c r="D135" s="48"/>
      <c r="E135" s="49"/>
      <c r="F135" s="50"/>
      <c r="G135" s="1"/>
      <c r="H135" s="51"/>
      <c r="I135" s="51" t="s">
        <v>138</v>
      </c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</row>
    <row r="136" spans="1:23" ht="13.5" customHeight="1" x14ac:dyDescent="0.8">
      <c r="A136" s="1"/>
      <c r="B136" s="48"/>
      <c r="C136" s="48"/>
      <c r="D136" s="48"/>
      <c r="E136" s="49"/>
      <c r="F136" s="50"/>
      <c r="G136" s="1"/>
      <c r="H136" s="51"/>
      <c r="I136" s="51" t="s">
        <v>139</v>
      </c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</row>
    <row r="137" spans="1:23" ht="13.5" customHeight="1" x14ac:dyDescent="0.8">
      <c r="A137" s="64"/>
      <c r="B137" s="64"/>
      <c r="C137" s="106"/>
      <c r="D137" s="106"/>
      <c r="E137" s="106"/>
      <c r="F137" s="64"/>
      <c r="G137" s="65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</row>
    <row r="138" spans="1:23" ht="13.5" customHeight="1" x14ac:dyDescent="0.8">
      <c r="A138" s="64"/>
      <c r="B138" s="64"/>
      <c r="C138" s="106"/>
      <c r="D138" s="106"/>
      <c r="E138" s="106"/>
      <c r="F138" s="64"/>
      <c r="G138" s="65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</row>
    <row r="139" spans="1:23" ht="13.5" customHeight="1" x14ac:dyDescent="0.8">
      <c r="A139" s="64"/>
      <c r="B139" s="64"/>
      <c r="C139" s="106"/>
      <c r="D139" s="106"/>
      <c r="E139" s="106"/>
      <c r="F139" s="64"/>
      <c r="G139" s="65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</row>
    <row r="140" spans="1:23" ht="13.5" customHeight="1" x14ac:dyDescent="0.8">
      <c r="A140" s="64"/>
      <c r="B140" s="64"/>
      <c r="C140" s="106"/>
      <c r="D140" s="106"/>
      <c r="E140" s="106"/>
      <c r="F140" s="64"/>
      <c r="G140" s="65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</row>
    <row r="141" spans="1:23" ht="13.5" customHeight="1" x14ac:dyDescent="0.8">
      <c r="A141" s="64"/>
      <c r="B141" s="64"/>
      <c r="C141" s="106"/>
      <c r="D141" s="106"/>
      <c r="E141" s="106"/>
      <c r="F141" s="64"/>
      <c r="G141" s="65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</row>
    <row r="142" spans="1:23" ht="13.5" customHeight="1" x14ac:dyDescent="0.8">
      <c r="A142" s="64"/>
      <c r="B142" s="64"/>
      <c r="C142" s="106"/>
      <c r="D142" s="106"/>
      <c r="E142" s="106"/>
      <c r="F142" s="64"/>
      <c r="G142" s="65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</row>
    <row r="143" spans="1:23" ht="13.5" customHeight="1" x14ac:dyDescent="0.8">
      <c r="A143" s="64"/>
      <c r="B143" s="64"/>
      <c r="C143" s="106"/>
      <c r="D143" s="106"/>
      <c r="E143" s="106"/>
      <c r="F143" s="64"/>
      <c r="G143" s="65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</row>
    <row r="144" spans="1:23" ht="21.75" customHeight="1" x14ac:dyDescent="0.8">
      <c r="A144" s="64"/>
      <c r="B144" s="64"/>
      <c r="C144" s="106"/>
      <c r="D144" s="106"/>
      <c r="E144" s="106"/>
      <c r="F144" s="64"/>
      <c r="G144" s="65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</row>
    <row r="145" spans="1:23" ht="21.75" customHeight="1" x14ac:dyDescent="0.8">
      <c r="A145" s="64"/>
      <c r="B145" s="64"/>
      <c r="C145" s="106"/>
      <c r="D145" s="106"/>
      <c r="E145" s="106"/>
      <c r="F145" s="64"/>
      <c r="G145" s="65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</row>
    <row r="146" spans="1:23" ht="21.75" customHeight="1" x14ac:dyDescent="0.8">
      <c r="A146" s="64"/>
      <c r="B146" s="64"/>
      <c r="C146" s="106"/>
      <c r="D146" s="106"/>
      <c r="E146" s="106"/>
      <c r="F146" s="64"/>
      <c r="G146" s="65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</row>
    <row r="147" spans="1:23" ht="21.75" customHeight="1" x14ac:dyDescent="0.8">
      <c r="A147" s="64"/>
      <c r="B147" s="64"/>
      <c r="C147" s="106"/>
      <c r="D147" s="106"/>
      <c r="E147" s="106"/>
      <c r="F147" s="64"/>
      <c r="G147" s="65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</row>
    <row r="148" spans="1:23" ht="21.75" customHeight="1" x14ac:dyDescent="0.8">
      <c r="A148" s="64"/>
      <c r="B148" s="64"/>
      <c r="C148" s="106"/>
      <c r="D148" s="106"/>
      <c r="E148" s="106"/>
      <c r="F148" s="64"/>
      <c r="G148" s="65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</row>
    <row r="149" spans="1:23" ht="21.75" customHeight="1" x14ac:dyDescent="0.8">
      <c r="A149" s="64"/>
      <c r="B149" s="64"/>
      <c r="C149" s="106"/>
      <c r="D149" s="106"/>
      <c r="E149" s="106"/>
      <c r="F149" s="64"/>
      <c r="G149" s="65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</row>
    <row r="150" spans="1:23" ht="21" customHeight="1" x14ac:dyDescent="0.8">
      <c r="A150" s="64"/>
      <c r="B150" s="64"/>
      <c r="C150" s="106"/>
      <c r="D150" s="106"/>
      <c r="E150" s="106"/>
      <c r="F150" s="64"/>
      <c r="G150" s="65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</row>
    <row r="151" spans="1:23" ht="21" customHeight="1" x14ac:dyDescent="0.8">
      <c r="A151" s="64"/>
      <c r="B151" s="64"/>
      <c r="C151" s="106"/>
      <c r="D151" s="106"/>
      <c r="E151" s="106"/>
      <c r="F151" s="64"/>
      <c r="G151" s="65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</row>
    <row r="152" spans="1:23" ht="19.5" customHeight="1" x14ac:dyDescent="0.8">
      <c r="A152" s="64"/>
      <c r="B152" s="64"/>
      <c r="C152" s="106"/>
      <c r="D152" s="106"/>
      <c r="E152" s="106"/>
      <c r="F152" s="64"/>
      <c r="G152" s="65"/>
      <c r="H152" s="64"/>
      <c r="I152" s="64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</row>
    <row r="153" spans="1:23" ht="20.25" customHeight="1" x14ac:dyDescent="0.8">
      <c r="A153" s="64"/>
      <c r="B153" s="64"/>
      <c r="C153" s="106"/>
      <c r="D153" s="106"/>
      <c r="E153" s="106"/>
      <c r="F153" s="64"/>
      <c r="G153" s="65"/>
      <c r="H153" s="64"/>
      <c r="I153" s="64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</row>
    <row r="154" spans="1:23" ht="24.75" customHeight="1" x14ac:dyDescent="0.8">
      <c r="A154" s="64"/>
      <c r="B154" s="64"/>
      <c r="C154" s="106"/>
      <c r="D154" s="106"/>
      <c r="E154" s="106"/>
      <c r="F154" s="64"/>
      <c r="G154" s="65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</row>
    <row r="155" spans="1:23" ht="24.75" customHeight="1" x14ac:dyDescent="0.8">
      <c r="A155" s="64"/>
      <c r="B155" s="64"/>
      <c r="C155" s="106"/>
      <c r="D155" s="106"/>
      <c r="E155" s="106"/>
      <c r="F155" s="64"/>
      <c r="G155" s="65"/>
      <c r="H155" s="64"/>
      <c r="I155" s="64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</row>
    <row r="156" spans="1:23" ht="12" customHeight="1" x14ac:dyDescent="0.8">
      <c r="A156" s="64"/>
      <c r="B156" s="64"/>
      <c r="C156" s="106"/>
      <c r="D156" s="106"/>
      <c r="E156" s="106"/>
      <c r="F156" s="64"/>
      <c r="G156" s="65"/>
      <c r="H156" s="64"/>
      <c r="I156" s="64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</row>
    <row r="157" spans="1:23" ht="31.5" customHeight="1" x14ac:dyDescent="0.8">
      <c r="A157" s="64"/>
      <c r="B157" s="64"/>
      <c r="C157" s="106"/>
      <c r="D157" s="106"/>
      <c r="E157" s="106"/>
      <c r="F157" s="64"/>
      <c r="G157" s="65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</row>
    <row r="158" spans="1:23" ht="12" customHeight="1" x14ac:dyDescent="0.8">
      <c r="A158" s="64"/>
      <c r="B158" s="64"/>
      <c r="C158" s="106"/>
      <c r="D158" s="106"/>
      <c r="E158" s="106"/>
      <c r="F158" s="64"/>
      <c r="G158" s="65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</row>
    <row r="159" spans="1:23" ht="12" customHeight="1" x14ac:dyDescent="0.8">
      <c r="A159" s="64"/>
      <c r="B159" s="64"/>
      <c r="C159" s="106"/>
      <c r="D159" s="106"/>
      <c r="E159" s="106"/>
      <c r="F159" s="64"/>
      <c r="G159" s="65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</row>
    <row r="160" spans="1:23" ht="12" customHeight="1" x14ac:dyDescent="0.8">
      <c r="A160" s="64"/>
      <c r="B160" s="64"/>
      <c r="C160" s="106"/>
      <c r="D160" s="106"/>
      <c r="E160" s="106"/>
      <c r="F160" s="106"/>
      <c r="G160" s="109"/>
      <c r="H160" s="106"/>
      <c r="I160" s="106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</row>
    <row r="161" spans="1:23" ht="12" customHeight="1" x14ac:dyDescent="0.8">
      <c r="A161" s="64"/>
      <c r="B161" s="64"/>
      <c r="C161" s="106"/>
      <c r="D161" s="106"/>
      <c r="E161" s="106"/>
      <c r="F161" s="68"/>
      <c r="G161" s="110"/>
      <c r="H161" s="68"/>
      <c r="I161" s="68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</row>
    <row r="162" spans="1:23" ht="12" customHeight="1" x14ac:dyDescent="0.8">
      <c r="A162" s="64"/>
      <c r="B162" s="64"/>
      <c r="C162" s="106"/>
      <c r="D162" s="106"/>
      <c r="E162" s="106"/>
      <c r="F162" s="64"/>
      <c r="G162" s="65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</row>
    <row r="163" spans="1:23" ht="12" customHeight="1" x14ac:dyDescent="0.8">
      <c r="A163" s="64"/>
      <c r="B163" s="64"/>
      <c r="C163" s="106"/>
      <c r="D163" s="106"/>
      <c r="E163" s="106"/>
      <c r="F163" s="107"/>
      <c r="G163" s="111"/>
      <c r="H163" s="107"/>
      <c r="I163" s="107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</row>
    <row r="164" spans="1:23" ht="12" customHeight="1" x14ac:dyDescent="0.8">
      <c r="A164" s="64"/>
      <c r="B164" s="64"/>
      <c r="C164" s="106"/>
      <c r="D164" s="106"/>
      <c r="E164" s="106"/>
      <c r="F164" s="108"/>
      <c r="G164" s="112"/>
      <c r="H164" s="108"/>
      <c r="I164" s="108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</row>
    <row r="165" spans="1:23" ht="12" customHeight="1" x14ac:dyDescent="0.8">
      <c r="A165" s="64"/>
      <c r="B165" s="64"/>
      <c r="C165" s="106"/>
      <c r="D165" s="106"/>
      <c r="E165" s="106"/>
      <c r="F165" s="64"/>
      <c r="G165" s="65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</row>
    <row r="166" spans="1:23" ht="12" customHeight="1" x14ac:dyDescent="0.8">
      <c r="A166" s="64"/>
      <c r="B166" s="64"/>
      <c r="C166" s="106"/>
      <c r="D166" s="106"/>
      <c r="E166" s="106"/>
      <c r="F166" s="64"/>
      <c r="G166" s="65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</row>
    <row r="167" spans="1:23" ht="12" customHeight="1" x14ac:dyDescent="0.8">
      <c r="A167" s="64"/>
      <c r="B167" s="64"/>
      <c r="C167" s="106"/>
      <c r="D167" s="106"/>
      <c r="E167" s="106"/>
      <c r="F167" s="64"/>
      <c r="G167" s="65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</row>
    <row r="168" spans="1:23" ht="12" customHeight="1" x14ac:dyDescent="0.8">
      <c r="A168" s="64"/>
      <c r="B168" s="64"/>
      <c r="C168" s="106"/>
      <c r="D168" s="106"/>
      <c r="E168" s="106"/>
      <c r="F168" s="64"/>
      <c r="G168" s="65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</row>
    <row r="169" spans="1:23" ht="12" customHeight="1" x14ac:dyDescent="0.8">
      <c r="A169" s="64"/>
      <c r="B169" s="64"/>
      <c r="C169" s="106"/>
      <c r="D169" s="106"/>
      <c r="E169" s="106"/>
      <c r="F169" s="64"/>
      <c r="G169" s="65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</row>
    <row r="170" spans="1:23" ht="12" customHeight="1" x14ac:dyDescent="0.8">
      <c r="A170" s="64"/>
      <c r="B170" s="64"/>
      <c r="C170" s="106"/>
      <c r="D170" s="106"/>
      <c r="E170" s="106"/>
      <c r="F170" s="64"/>
      <c r="G170" s="65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</row>
    <row r="171" spans="1:23" ht="12" customHeight="1" x14ac:dyDescent="0.8">
      <c r="A171" s="64"/>
      <c r="B171" s="64"/>
      <c r="C171" s="106"/>
      <c r="D171" s="106"/>
      <c r="E171" s="106"/>
      <c r="F171" s="64"/>
      <c r="G171" s="65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</row>
    <row r="172" spans="1:23" ht="12" customHeight="1" x14ac:dyDescent="0.8">
      <c r="A172" s="64"/>
      <c r="B172" s="64"/>
      <c r="C172" s="106"/>
      <c r="D172" s="106"/>
      <c r="E172" s="106"/>
      <c r="F172" s="64"/>
      <c r="G172" s="65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</row>
    <row r="173" spans="1:23" ht="12" customHeight="1" x14ac:dyDescent="0.8">
      <c r="A173" s="64"/>
      <c r="B173" s="64"/>
      <c r="C173" s="106"/>
      <c r="D173" s="106"/>
      <c r="E173" s="106"/>
      <c r="F173" s="64"/>
      <c r="G173" s="65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</row>
    <row r="174" spans="1:23" ht="12" customHeight="1" x14ac:dyDescent="0.8">
      <c r="A174" s="64"/>
      <c r="B174" s="64"/>
      <c r="C174" s="106"/>
      <c r="D174" s="106"/>
      <c r="E174" s="106"/>
      <c r="F174" s="64"/>
      <c r="G174" s="65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</row>
    <row r="175" spans="1:23" ht="12" customHeight="1" x14ac:dyDescent="0.8">
      <c r="A175" s="64"/>
      <c r="B175" s="64"/>
      <c r="C175" s="106"/>
      <c r="D175" s="106"/>
      <c r="E175" s="106"/>
      <c r="F175" s="64"/>
      <c r="G175" s="65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</row>
    <row r="176" spans="1:23" ht="12" customHeight="1" x14ac:dyDescent="0.8">
      <c r="A176" s="64"/>
      <c r="B176" s="64"/>
      <c r="C176" s="106"/>
      <c r="D176" s="106"/>
      <c r="E176" s="106"/>
      <c r="F176" s="64"/>
      <c r="G176" s="65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</row>
    <row r="177" spans="1:23" ht="12" customHeight="1" x14ac:dyDescent="0.8">
      <c r="A177" s="64"/>
      <c r="B177" s="64"/>
      <c r="C177" s="106"/>
      <c r="D177" s="106"/>
      <c r="E177" s="106"/>
      <c r="F177" s="64"/>
      <c r="G177" s="65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</row>
    <row r="178" spans="1:23" ht="12" customHeight="1" x14ac:dyDescent="0.8">
      <c r="A178" s="64"/>
      <c r="B178" s="64"/>
      <c r="C178" s="106"/>
      <c r="D178" s="106"/>
      <c r="E178" s="106"/>
      <c r="F178" s="64"/>
      <c r="G178" s="65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</row>
    <row r="179" spans="1:23" ht="12" customHeight="1" x14ac:dyDescent="0.8">
      <c r="A179" s="64"/>
      <c r="B179" s="64"/>
      <c r="C179" s="106"/>
      <c r="D179" s="106"/>
      <c r="E179" s="106"/>
      <c r="F179" s="64"/>
      <c r="G179" s="65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</row>
    <row r="180" spans="1:23" ht="12" customHeight="1" x14ac:dyDescent="0.8">
      <c r="A180" s="64"/>
      <c r="B180" s="64"/>
      <c r="C180" s="106"/>
      <c r="D180" s="106"/>
      <c r="E180" s="106"/>
      <c r="F180" s="64"/>
      <c r="G180" s="65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</row>
    <row r="181" spans="1:23" ht="12" customHeight="1" x14ac:dyDescent="0.8">
      <c r="A181" s="64"/>
      <c r="B181" s="64"/>
      <c r="C181" s="106"/>
      <c r="D181" s="106"/>
      <c r="E181" s="106"/>
      <c r="F181" s="64"/>
      <c r="G181" s="65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</row>
    <row r="182" spans="1:23" ht="12" customHeight="1" x14ac:dyDescent="0.8">
      <c r="A182" s="64"/>
      <c r="B182" s="64"/>
      <c r="C182" s="106"/>
      <c r="D182" s="106"/>
      <c r="E182" s="106"/>
      <c r="F182" s="64"/>
      <c r="G182" s="65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</row>
    <row r="183" spans="1:23" ht="12" customHeight="1" x14ac:dyDescent="0.8">
      <c r="A183" s="64"/>
      <c r="B183" s="64"/>
      <c r="C183" s="106"/>
      <c r="D183" s="106"/>
      <c r="E183" s="106"/>
      <c r="F183" s="64"/>
      <c r="G183" s="65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</row>
    <row r="184" spans="1:23" ht="12" customHeight="1" x14ac:dyDescent="0.8">
      <c r="A184" s="64"/>
      <c r="B184" s="64"/>
      <c r="C184" s="106"/>
      <c r="D184" s="106"/>
      <c r="E184" s="106"/>
      <c r="F184" s="64"/>
      <c r="G184" s="65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</row>
    <row r="185" spans="1:23" ht="12" customHeight="1" x14ac:dyDescent="0.8">
      <c r="A185" s="64"/>
      <c r="B185" s="64"/>
      <c r="C185" s="106"/>
      <c r="D185" s="106"/>
      <c r="E185" s="106"/>
      <c r="F185" s="64"/>
      <c r="G185" s="65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</row>
    <row r="186" spans="1:23" ht="12" customHeight="1" x14ac:dyDescent="0.8">
      <c r="A186" s="64"/>
      <c r="B186" s="64"/>
      <c r="C186" s="106"/>
      <c r="D186" s="106"/>
      <c r="E186" s="106"/>
      <c r="F186" s="64"/>
      <c r="G186" s="65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</row>
    <row r="187" spans="1:23" ht="12" customHeight="1" x14ac:dyDescent="0.8">
      <c r="A187" s="64"/>
      <c r="B187" s="64"/>
      <c r="C187" s="106"/>
      <c r="D187" s="106"/>
      <c r="E187" s="106"/>
      <c r="F187" s="64"/>
      <c r="G187" s="65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</row>
    <row r="188" spans="1:23" ht="12" customHeight="1" x14ac:dyDescent="0.8">
      <c r="A188" s="64"/>
      <c r="B188" s="64"/>
      <c r="C188" s="106"/>
      <c r="D188" s="106"/>
      <c r="E188" s="106"/>
      <c r="F188" s="64"/>
      <c r="G188" s="65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</row>
    <row r="189" spans="1:23" ht="12" customHeight="1" x14ac:dyDescent="0.8">
      <c r="A189" s="64"/>
      <c r="B189" s="64"/>
      <c r="C189" s="106"/>
      <c r="D189" s="106"/>
      <c r="E189" s="106"/>
      <c r="F189" s="64"/>
      <c r="G189" s="65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</row>
    <row r="190" spans="1:23" ht="12" customHeight="1" x14ac:dyDescent="0.8">
      <c r="A190" s="64"/>
      <c r="B190" s="64"/>
      <c r="C190" s="106"/>
      <c r="D190" s="106"/>
      <c r="E190" s="106"/>
      <c r="F190" s="64"/>
      <c r="G190" s="65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</row>
    <row r="191" spans="1:23" ht="12" customHeight="1" x14ac:dyDescent="0.8">
      <c r="A191" s="64"/>
      <c r="B191" s="64"/>
      <c r="C191" s="106"/>
      <c r="D191" s="106"/>
      <c r="E191" s="106"/>
      <c r="F191" s="64"/>
      <c r="G191" s="65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</row>
    <row r="192" spans="1:23" ht="12" customHeight="1" x14ac:dyDescent="0.8">
      <c r="A192" s="64"/>
      <c r="B192" s="64"/>
      <c r="C192" s="106"/>
      <c r="D192" s="106"/>
      <c r="E192" s="106"/>
      <c r="F192" s="64"/>
      <c r="G192" s="65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</row>
    <row r="193" spans="1:23" ht="12" customHeight="1" x14ac:dyDescent="0.8">
      <c r="A193" s="64"/>
      <c r="B193" s="64"/>
      <c r="C193" s="106"/>
      <c r="D193" s="106"/>
      <c r="E193" s="106"/>
      <c r="F193" s="64"/>
      <c r="G193" s="65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</row>
    <row r="194" spans="1:23" ht="12" customHeight="1" x14ac:dyDescent="0.8">
      <c r="A194" s="64"/>
      <c r="B194" s="64"/>
      <c r="C194" s="106"/>
      <c r="D194" s="106"/>
      <c r="E194" s="106"/>
      <c r="F194" s="64"/>
      <c r="G194" s="65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</row>
    <row r="195" spans="1:23" ht="12" customHeight="1" x14ac:dyDescent="0.8">
      <c r="A195" s="64"/>
      <c r="B195" s="64"/>
      <c r="C195" s="106"/>
      <c r="D195" s="106"/>
      <c r="E195" s="106"/>
      <c r="F195" s="64"/>
      <c r="G195" s="65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</row>
    <row r="196" spans="1:23" ht="12" customHeight="1" x14ac:dyDescent="0.8">
      <c r="A196" s="64"/>
      <c r="B196" s="64"/>
      <c r="C196" s="106"/>
      <c r="D196" s="106"/>
      <c r="E196" s="106"/>
      <c r="F196" s="64"/>
      <c r="G196" s="65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</row>
    <row r="197" spans="1:23" ht="12" customHeight="1" x14ac:dyDescent="0.8">
      <c r="A197" s="64"/>
      <c r="B197" s="64"/>
      <c r="C197" s="106"/>
      <c r="D197" s="106"/>
      <c r="E197" s="106"/>
      <c r="F197" s="64"/>
      <c r="G197" s="65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</row>
    <row r="198" spans="1:23" ht="12" customHeight="1" x14ac:dyDescent="0.8">
      <c r="A198" s="64"/>
      <c r="B198" s="64"/>
      <c r="C198" s="106"/>
      <c r="D198" s="106"/>
      <c r="E198" s="106"/>
      <c r="F198" s="64"/>
      <c r="G198" s="65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</row>
    <row r="199" spans="1:23" ht="12" customHeight="1" x14ac:dyDescent="0.8">
      <c r="A199" s="64"/>
      <c r="B199" s="64"/>
      <c r="C199" s="106"/>
      <c r="D199" s="106"/>
      <c r="E199" s="106"/>
      <c r="F199" s="64"/>
      <c r="G199" s="65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</row>
    <row r="200" spans="1:23" ht="12" customHeight="1" x14ac:dyDescent="0.8">
      <c r="A200" s="64"/>
      <c r="B200" s="64"/>
      <c r="C200" s="106"/>
      <c r="D200" s="106"/>
      <c r="E200" s="106"/>
      <c r="F200" s="64"/>
      <c r="G200" s="65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</row>
    <row r="201" spans="1:23" ht="12" customHeight="1" x14ac:dyDescent="0.8">
      <c r="A201" s="64"/>
      <c r="B201" s="64"/>
      <c r="C201" s="106"/>
      <c r="D201" s="106"/>
      <c r="E201" s="106"/>
      <c r="F201" s="64"/>
      <c r="G201" s="65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</row>
    <row r="202" spans="1:23" ht="12" customHeight="1" x14ac:dyDescent="0.8">
      <c r="A202" s="64"/>
      <c r="B202" s="64"/>
      <c r="C202" s="106"/>
      <c r="D202" s="106"/>
      <c r="E202" s="106"/>
      <c r="F202" s="64"/>
      <c r="G202" s="65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</row>
    <row r="203" spans="1:23" ht="12" customHeight="1" x14ac:dyDescent="0.8">
      <c r="A203" s="64"/>
      <c r="B203" s="64"/>
      <c r="C203" s="106"/>
      <c r="D203" s="106"/>
      <c r="E203" s="106"/>
      <c r="F203" s="64"/>
      <c r="G203" s="65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</row>
    <row r="204" spans="1:23" ht="12" customHeight="1" x14ac:dyDescent="0.8">
      <c r="A204" s="64"/>
      <c r="B204" s="64"/>
      <c r="C204" s="106"/>
      <c r="D204" s="106"/>
      <c r="E204" s="106"/>
      <c r="F204" s="64"/>
      <c r="G204" s="65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</row>
    <row r="205" spans="1:23" ht="12" customHeight="1" x14ac:dyDescent="0.8">
      <c r="A205" s="64"/>
      <c r="B205" s="64"/>
      <c r="C205" s="106"/>
      <c r="D205" s="106"/>
      <c r="E205" s="106"/>
      <c r="F205" s="64"/>
      <c r="G205" s="65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</row>
    <row r="206" spans="1:23" ht="12" customHeight="1" x14ac:dyDescent="0.8">
      <c r="A206" s="64"/>
      <c r="B206" s="64"/>
      <c r="C206" s="106"/>
      <c r="D206" s="106"/>
      <c r="E206" s="106"/>
      <c r="F206" s="64"/>
      <c r="G206" s="65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</row>
    <row r="207" spans="1:23" ht="12" customHeight="1" x14ac:dyDescent="0.8">
      <c r="A207" s="64"/>
      <c r="B207" s="64"/>
      <c r="C207" s="106"/>
      <c r="D207" s="106"/>
      <c r="E207" s="106"/>
      <c r="F207" s="64"/>
      <c r="G207" s="65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</row>
    <row r="208" spans="1:23" ht="12" customHeight="1" x14ac:dyDescent="0.8">
      <c r="A208" s="64"/>
      <c r="B208" s="64"/>
      <c r="C208" s="106"/>
      <c r="D208" s="106"/>
      <c r="E208" s="106"/>
      <c r="F208" s="64"/>
      <c r="G208" s="65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</row>
    <row r="209" spans="1:23" ht="12" customHeight="1" x14ac:dyDescent="0.8">
      <c r="A209" s="64"/>
      <c r="B209" s="64"/>
      <c r="C209" s="106"/>
      <c r="D209" s="106"/>
      <c r="E209" s="106"/>
      <c r="F209" s="64"/>
      <c r="G209" s="65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</row>
    <row r="210" spans="1:23" ht="12" customHeight="1" x14ac:dyDescent="0.8">
      <c r="A210" s="64"/>
      <c r="B210" s="64"/>
      <c r="C210" s="106"/>
      <c r="D210" s="106"/>
      <c r="E210" s="106"/>
      <c r="F210" s="64"/>
      <c r="G210" s="65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</row>
    <row r="211" spans="1:23" ht="12" customHeight="1" x14ac:dyDescent="0.8">
      <c r="A211" s="64"/>
      <c r="B211" s="64"/>
      <c r="C211" s="106"/>
      <c r="D211" s="106"/>
      <c r="E211" s="106"/>
      <c r="F211" s="64"/>
      <c r="G211" s="65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</row>
    <row r="212" spans="1:23" ht="12" customHeight="1" x14ac:dyDescent="0.8">
      <c r="A212" s="64"/>
      <c r="B212" s="64"/>
      <c r="C212" s="106"/>
      <c r="D212" s="106"/>
      <c r="E212" s="106"/>
      <c r="F212" s="64"/>
      <c r="G212" s="65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</row>
    <row r="213" spans="1:23" ht="12" customHeight="1" x14ac:dyDescent="0.8">
      <c r="A213" s="64"/>
      <c r="B213" s="64"/>
      <c r="C213" s="106"/>
      <c r="D213" s="106"/>
      <c r="E213" s="106"/>
      <c r="F213" s="64"/>
      <c r="G213" s="65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</row>
    <row r="214" spans="1:23" ht="12" customHeight="1" x14ac:dyDescent="0.8">
      <c r="A214" s="64"/>
      <c r="B214" s="64"/>
      <c r="C214" s="106"/>
      <c r="D214" s="106"/>
      <c r="E214" s="106"/>
      <c r="F214" s="64"/>
      <c r="G214" s="65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</row>
    <row r="215" spans="1:23" ht="12" customHeight="1" x14ac:dyDescent="0.8">
      <c r="A215" s="64"/>
      <c r="B215" s="64"/>
      <c r="C215" s="106"/>
      <c r="D215" s="106"/>
      <c r="E215" s="106"/>
      <c r="F215" s="64"/>
      <c r="G215" s="65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</row>
    <row r="216" spans="1:23" ht="12" customHeight="1" x14ac:dyDescent="0.8">
      <c r="A216" s="64"/>
      <c r="B216" s="64"/>
      <c r="C216" s="106"/>
      <c r="D216" s="106"/>
      <c r="E216" s="106"/>
      <c r="F216" s="64"/>
      <c r="G216" s="65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</row>
    <row r="217" spans="1:23" ht="12" customHeight="1" x14ac:dyDescent="0.8">
      <c r="A217" s="64"/>
      <c r="B217" s="64"/>
      <c r="C217" s="106"/>
      <c r="D217" s="106"/>
      <c r="E217" s="106"/>
      <c r="F217" s="64"/>
      <c r="G217" s="65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</row>
    <row r="218" spans="1:23" ht="12" customHeight="1" x14ac:dyDescent="0.8">
      <c r="A218" s="64"/>
      <c r="B218" s="64"/>
      <c r="C218" s="106"/>
      <c r="D218" s="106"/>
      <c r="E218" s="106"/>
      <c r="F218" s="64"/>
      <c r="G218" s="65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</row>
    <row r="219" spans="1:23" ht="12" customHeight="1" x14ac:dyDescent="0.8">
      <c r="A219" s="64"/>
      <c r="B219" s="64"/>
      <c r="C219" s="106"/>
      <c r="D219" s="106"/>
      <c r="E219" s="106"/>
      <c r="F219" s="64"/>
      <c r="G219" s="65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</row>
    <row r="220" spans="1:23" ht="12" customHeight="1" x14ac:dyDescent="0.8">
      <c r="A220" s="64"/>
      <c r="B220" s="64"/>
      <c r="C220" s="106"/>
      <c r="D220" s="106"/>
      <c r="E220" s="106"/>
      <c r="F220" s="64"/>
      <c r="G220" s="65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</row>
    <row r="221" spans="1:23" ht="12" customHeight="1" x14ac:dyDescent="0.8">
      <c r="A221" s="64"/>
      <c r="B221" s="64"/>
      <c r="C221" s="106"/>
      <c r="D221" s="106"/>
      <c r="E221" s="106"/>
      <c r="F221" s="64"/>
      <c r="G221" s="65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</row>
    <row r="222" spans="1:23" ht="12" customHeight="1" x14ac:dyDescent="0.8">
      <c r="A222" s="64"/>
      <c r="B222" s="64"/>
      <c r="C222" s="106"/>
      <c r="D222" s="106"/>
      <c r="E222" s="106"/>
      <c r="F222" s="64"/>
      <c r="G222" s="65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</row>
    <row r="223" spans="1:23" ht="12" customHeight="1" x14ac:dyDescent="0.8">
      <c r="A223" s="64"/>
      <c r="B223" s="64"/>
      <c r="C223" s="106"/>
      <c r="D223" s="106"/>
      <c r="E223" s="106"/>
      <c r="F223" s="64"/>
      <c r="G223" s="65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</row>
    <row r="224" spans="1:23" ht="12" customHeight="1" x14ac:dyDescent="0.8">
      <c r="A224" s="64"/>
      <c r="B224" s="64"/>
      <c r="C224" s="106"/>
      <c r="D224" s="106"/>
      <c r="E224" s="106"/>
      <c r="F224" s="64"/>
      <c r="G224" s="65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</row>
    <row r="225" spans="1:23" ht="12" customHeight="1" x14ac:dyDescent="0.8">
      <c r="A225" s="64"/>
      <c r="B225" s="64"/>
      <c r="C225" s="106"/>
      <c r="D225" s="106"/>
      <c r="E225" s="106"/>
      <c r="F225" s="64"/>
      <c r="G225" s="65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</row>
    <row r="226" spans="1:23" ht="12" customHeight="1" x14ac:dyDescent="0.8">
      <c r="A226" s="64"/>
      <c r="B226" s="64"/>
      <c r="C226" s="106"/>
      <c r="D226" s="106"/>
      <c r="E226" s="106"/>
      <c r="F226" s="64"/>
      <c r="G226" s="65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</row>
    <row r="227" spans="1:23" ht="12" customHeight="1" x14ac:dyDescent="0.8">
      <c r="A227" s="64"/>
      <c r="B227" s="64"/>
      <c r="C227" s="106"/>
      <c r="D227" s="106"/>
      <c r="E227" s="106"/>
      <c r="F227" s="64"/>
      <c r="G227" s="65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</row>
    <row r="228" spans="1:23" ht="12" customHeight="1" x14ac:dyDescent="0.8">
      <c r="A228" s="64"/>
      <c r="B228" s="64"/>
      <c r="C228" s="106"/>
      <c r="D228" s="106"/>
      <c r="E228" s="106"/>
      <c r="F228" s="64"/>
      <c r="G228" s="65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</row>
    <row r="229" spans="1:23" ht="12" customHeight="1" x14ac:dyDescent="0.8">
      <c r="A229" s="64"/>
      <c r="B229" s="64"/>
      <c r="C229" s="106"/>
      <c r="D229" s="106"/>
      <c r="E229" s="106"/>
      <c r="F229" s="64"/>
      <c r="G229" s="65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</row>
    <row r="230" spans="1:23" ht="12" customHeight="1" x14ac:dyDescent="0.8">
      <c r="A230" s="64"/>
      <c r="B230" s="64"/>
      <c r="C230" s="106"/>
      <c r="D230" s="106"/>
      <c r="E230" s="106"/>
      <c r="F230" s="64"/>
      <c r="G230" s="65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</row>
    <row r="231" spans="1:23" ht="12" customHeight="1" x14ac:dyDescent="0.8">
      <c r="A231" s="64"/>
      <c r="B231" s="64"/>
      <c r="C231" s="106"/>
      <c r="D231" s="106"/>
      <c r="E231" s="106"/>
      <c r="F231" s="64"/>
      <c r="G231" s="65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</row>
    <row r="232" spans="1:23" ht="12" customHeight="1" x14ac:dyDescent="0.8">
      <c r="A232" s="64"/>
      <c r="B232" s="64"/>
      <c r="C232" s="106"/>
      <c r="D232" s="106"/>
      <c r="E232" s="106"/>
      <c r="F232" s="64"/>
      <c r="G232" s="65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</row>
    <row r="233" spans="1:23" ht="12" customHeight="1" x14ac:dyDescent="0.8">
      <c r="A233" s="64"/>
      <c r="B233" s="64"/>
      <c r="C233" s="106"/>
      <c r="D233" s="106"/>
      <c r="E233" s="106"/>
      <c r="F233" s="64"/>
      <c r="G233" s="65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</row>
    <row r="234" spans="1:23" ht="12" customHeight="1" x14ac:dyDescent="0.8">
      <c r="A234" s="64"/>
      <c r="B234" s="64"/>
      <c r="C234" s="106"/>
      <c r="D234" s="106"/>
      <c r="E234" s="106"/>
      <c r="F234" s="64"/>
      <c r="G234" s="65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</row>
    <row r="235" spans="1:23" ht="12" customHeight="1" x14ac:dyDescent="0.8">
      <c r="A235" s="64"/>
      <c r="B235" s="64"/>
      <c r="C235" s="106"/>
      <c r="D235" s="106"/>
      <c r="E235" s="106"/>
      <c r="F235" s="64"/>
      <c r="G235" s="65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</row>
    <row r="236" spans="1:23" ht="12" customHeight="1" x14ac:dyDescent="0.8">
      <c r="A236" s="64"/>
      <c r="B236" s="64"/>
      <c r="C236" s="106"/>
      <c r="D236" s="106"/>
      <c r="E236" s="106"/>
      <c r="F236" s="64"/>
      <c r="G236" s="65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</row>
    <row r="237" spans="1:23" ht="12" customHeight="1" x14ac:dyDescent="0.8">
      <c r="A237" s="64"/>
      <c r="B237" s="64"/>
      <c r="C237" s="106"/>
      <c r="D237" s="106"/>
      <c r="E237" s="106"/>
      <c r="F237" s="64"/>
      <c r="G237" s="65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</row>
    <row r="238" spans="1:23" ht="12" customHeight="1" x14ac:dyDescent="0.8">
      <c r="A238" s="64"/>
      <c r="B238" s="64"/>
      <c r="C238" s="106"/>
      <c r="D238" s="106"/>
      <c r="E238" s="106"/>
      <c r="F238" s="64"/>
      <c r="G238" s="65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</row>
    <row r="239" spans="1:23" ht="12" customHeight="1" x14ac:dyDescent="0.8">
      <c r="A239" s="64"/>
      <c r="B239" s="64"/>
      <c r="C239" s="106"/>
      <c r="D239" s="106"/>
      <c r="E239" s="106"/>
      <c r="F239" s="64"/>
      <c r="G239" s="65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</row>
    <row r="240" spans="1:23" ht="12" customHeight="1" x14ac:dyDescent="0.8">
      <c r="A240" s="64"/>
      <c r="B240" s="64"/>
      <c r="C240" s="106"/>
      <c r="D240" s="106"/>
      <c r="E240" s="106"/>
      <c r="F240" s="64"/>
      <c r="G240" s="65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</row>
    <row r="241" spans="1:23" ht="12" customHeight="1" x14ac:dyDescent="0.8">
      <c r="A241" s="64"/>
      <c r="B241" s="64"/>
      <c r="C241" s="106"/>
      <c r="D241" s="106"/>
      <c r="E241" s="106"/>
      <c r="F241" s="64"/>
      <c r="G241" s="65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</row>
    <row r="242" spans="1:23" ht="12" customHeight="1" x14ac:dyDescent="0.8">
      <c r="A242" s="64"/>
      <c r="B242" s="64"/>
      <c r="C242" s="106"/>
      <c r="D242" s="106"/>
      <c r="E242" s="106"/>
      <c r="F242" s="64"/>
      <c r="G242" s="65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</row>
    <row r="243" spans="1:23" ht="12" customHeight="1" x14ac:dyDescent="0.8">
      <c r="A243" s="64"/>
      <c r="B243" s="64"/>
      <c r="C243" s="106"/>
      <c r="D243" s="106"/>
      <c r="E243" s="106"/>
      <c r="F243" s="64"/>
      <c r="G243" s="65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</row>
    <row r="244" spans="1:23" ht="12" customHeight="1" x14ac:dyDescent="0.8">
      <c r="A244" s="64"/>
      <c r="B244" s="64"/>
      <c r="C244" s="106"/>
      <c r="D244" s="106"/>
      <c r="E244" s="106"/>
      <c r="F244" s="64"/>
      <c r="G244" s="65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</row>
    <row r="245" spans="1:23" ht="12" customHeight="1" x14ac:dyDescent="0.8">
      <c r="A245" s="64"/>
      <c r="B245" s="64"/>
      <c r="C245" s="106"/>
      <c r="D245" s="106"/>
      <c r="E245" s="106"/>
      <c r="F245" s="64"/>
      <c r="G245" s="65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</row>
    <row r="246" spans="1:23" ht="12" customHeight="1" x14ac:dyDescent="0.8">
      <c r="A246" s="64"/>
      <c r="B246" s="64"/>
      <c r="C246" s="106"/>
      <c r="D246" s="106"/>
      <c r="E246" s="106"/>
      <c r="F246" s="64"/>
      <c r="G246" s="65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</row>
    <row r="247" spans="1:23" ht="12" customHeight="1" x14ac:dyDescent="0.8">
      <c r="A247" s="64"/>
      <c r="B247" s="64"/>
      <c r="C247" s="106"/>
      <c r="D247" s="106"/>
      <c r="E247" s="106"/>
      <c r="F247" s="64"/>
      <c r="G247" s="65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</row>
    <row r="248" spans="1:23" ht="12" customHeight="1" x14ac:dyDescent="0.8">
      <c r="A248" s="64"/>
      <c r="B248" s="64"/>
      <c r="C248" s="106"/>
      <c r="D248" s="106"/>
      <c r="E248" s="106"/>
      <c r="F248" s="64"/>
      <c r="G248" s="65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</row>
    <row r="249" spans="1:23" ht="12" customHeight="1" x14ac:dyDescent="0.8">
      <c r="A249" s="64"/>
      <c r="B249" s="64"/>
      <c r="C249" s="106"/>
      <c r="D249" s="106"/>
      <c r="E249" s="106"/>
      <c r="F249" s="64"/>
      <c r="G249" s="65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</row>
    <row r="250" spans="1:23" ht="12" customHeight="1" x14ac:dyDescent="0.8">
      <c r="A250" s="64"/>
      <c r="B250" s="64"/>
      <c r="C250" s="106"/>
      <c r="D250" s="106"/>
      <c r="E250" s="106"/>
      <c r="F250" s="64"/>
      <c r="G250" s="65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</row>
    <row r="251" spans="1:23" ht="12" customHeight="1" x14ac:dyDescent="0.8">
      <c r="A251" s="64"/>
      <c r="B251" s="64"/>
      <c r="C251" s="106"/>
      <c r="D251" s="106"/>
      <c r="E251" s="106"/>
      <c r="F251" s="64"/>
      <c r="G251" s="65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</row>
    <row r="252" spans="1:23" ht="12" customHeight="1" x14ac:dyDescent="0.8">
      <c r="A252" s="64"/>
      <c r="B252" s="64"/>
      <c r="C252" s="106"/>
      <c r="D252" s="106"/>
      <c r="E252" s="106"/>
      <c r="F252" s="64"/>
      <c r="G252" s="65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</row>
    <row r="253" spans="1:23" ht="12" customHeight="1" x14ac:dyDescent="0.8">
      <c r="A253" s="64"/>
      <c r="B253" s="64"/>
      <c r="C253" s="106"/>
      <c r="D253" s="106"/>
      <c r="E253" s="106"/>
      <c r="F253" s="64"/>
      <c r="G253" s="65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</row>
    <row r="254" spans="1:23" ht="12" customHeight="1" x14ac:dyDescent="0.8">
      <c r="A254" s="64"/>
      <c r="B254" s="64"/>
      <c r="C254" s="106"/>
      <c r="D254" s="106"/>
      <c r="E254" s="106"/>
      <c r="F254" s="64"/>
      <c r="G254" s="65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</row>
    <row r="255" spans="1:23" ht="12" customHeight="1" x14ac:dyDescent="0.8">
      <c r="A255" s="64"/>
      <c r="B255" s="64"/>
      <c r="C255" s="106"/>
      <c r="D255" s="106"/>
      <c r="E255" s="106"/>
      <c r="F255" s="64"/>
      <c r="G255" s="65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</row>
    <row r="256" spans="1:23" ht="12" customHeight="1" x14ac:dyDescent="0.8">
      <c r="A256" s="64"/>
      <c r="B256" s="64"/>
      <c r="C256" s="106"/>
      <c r="D256" s="106"/>
      <c r="E256" s="106"/>
      <c r="F256" s="64"/>
      <c r="G256" s="65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</row>
    <row r="257" spans="1:23" ht="12" customHeight="1" x14ac:dyDescent="0.8">
      <c r="A257" s="64"/>
      <c r="B257" s="64"/>
      <c r="C257" s="106"/>
      <c r="D257" s="106"/>
      <c r="E257" s="106"/>
      <c r="F257" s="64"/>
      <c r="G257" s="65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</row>
    <row r="258" spans="1:23" ht="12" customHeight="1" x14ac:dyDescent="0.8">
      <c r="A258" s="64"/>
      <c r="B258" s="64"/>
      <c r="C258" s="106"/>
      <c r="D258" s="106"/>
      <c r="E258" s="106"/>
      <c r="F258" s="64"/>
      <c r="G258" s="65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</row>
    <row r="259" spans="1:23" ht="12" customHeight="1" x14ac:dyDescent="0.8">
      <c r="A259" s="64"/>
      <c r="B259" s="64"/>
      <c r="C259" s="106"/>
      <c r="D259" s="106"/>
      <c r="E259" s="106"/>
      <c r="F259" s="64"/>
      <c r="G259" s="65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</row>
    <row r="260" spans="1:23" ht="12" customHeight="1" x14ac:dyDescent="0.8">
      <c r="A260" s="64"/>
      <c r="B260" s="64"/>
      <c r="C260" s="106"/>
      <c r="D260" s="106"/>
      <c r="E260" s="106"/>
      <c r="F260" s="64"/>
      <c r="G260" s="65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</row>
    <row r="261" spans="1:23" ht="12" customHeight="1" x14ac:dyDescent="0.8">
      <c r="A261" s="64"/>
      <c r="B261" s="64"/>
      <c r="C261" s="106"/>
      <c r="D261" s="106"/>
      <c r="E261" s="106"/>
      <c r="F261" s="64"/>
      <c r="G261" s="65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</row>
    <row r="262" spans="1:23" ht="12" customHeight="1" x14ac:dyDescent="0.8">
      <c r="A262" s="64"/>
      <c r="B262" s="64"/>
      <c r="C262" s="106"/>
      <c r="D262" s="106"/>
      <c r="E262" s="106"/>
      <c r="F262" s="64"/>
      <c r="G262" s="65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</row>
    <row r="263" spans="1:23" ht="12" customHeight="1" x14ac:dyDescent="0.8">
      <c r="A263" s="64"/>
      <c r="B263" s="64"/>
      <c r="C263" s="106"/>
      <c r="D263" s="106"/>
      <c r="E263" s="106"/>
      <c r="F263" s="64"/>
      <c r="G263" s="65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</row>
    <row r="264" spans="1:23" ht="12" customHeight="1" x14ac:dyDescent="0.8">
      <c r="A264" s="64"/>
      <c r="B264" s="64"/>
      <c r="C264" s="106"/>
      <c r="D264" s="106"/>
      <c r="E264" s="106"/>
      <c r="F264" s="64"/>
      <c r="G264" s="65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</row>
    <row r="265" spans="1:23" ht="12" customHeight="1" x14ac:dyDescent="0.8">
      <c r="A265" s="64"/>
      <c r="B265" s="64"/>
      <c r="C265" s="106"/>
      <c r="D265" s="106"/>
      <c r="E265" s="106"/>
      <c r="F265" s="64"/>
      <c r="G265" s="65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</row>
    <row r="266" spans="1:23" ht="12" customHeight="1" x14ac:dyDescent="0.8">
      <c r="A266" s="64"/>
      <c r="B266" s="64"/>
      <c r="C266" s="106"/>
      <c r="D266" s="106"/>
      <c r="E266" s="106"/>
      <c r="F266" s="64"/>
      <c r="G266" s="65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</row>
    <row r="267" spans="1:23" ht="12" customHeight="1" x14ac:dyDescent="0.8">
      <c r="A267" s="64"/>
      <c r="B267" s="64"/>
      <c r="C267" s="106"/>
      <c r="D267" s="106"/>
      <c r="E267" s="106"/>
      <c r="F267" s="64"/>
      <c r="G267" s="65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</row>
    <row r="268" spans="1:23" ht="12" customHeight="1" x14ac:dyDescent="0.8">
      <c r="A268" s="64"/>
      <c r="B268" s="64"/>
      <c r="C268" s="106"/>
      <c r="D268" s="106"/>
      <c r="E268" s="106"/>
      <c r="F268" s="64"/>
      <c r="G268" s="65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</row>
    <row r="269" spans="1:23" ht="12" customHeight="1" x14ac:dyDescent="0.8">
      <c r="A269" s="64"/>
      <c r="B269" s="64"/>
      <c r="C269" s="106"/>
      <c r="D269" s="106"/>
      <c r="E269" s="106"/>
      <c r="F269" s="64"/>
      <c r="G269" s="65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</row>
    <row r="270" spans="1:23" ht="12" customHeight="1" x14ac:dyDescent="0.8">
      <c r="A270" s="64"/>
      <c r="B270" s="64"/>
      <c r="C270" s="106"/>
      <c r="D270" s="106"/>
      <c r="E270" s="106"/>
      <c r="F270" s="64"/>
      <c r="G270" s="65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</row>
    <row r="271" spans="1:23" ht="12" customHeight="1" x14ac:dyDescent="0.8">
      <c r="A271" s="64"/>
      <c r="B271" s="64"/>
      <c r="C271" s="106"/>
      <c r="D271" s="106"/>
      <c r="E271" s="106"/>
      <c r="F271" s="64"/>
      <c r="G271" s="65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</row>
    <row r="272" spans="1:23" ht="12" customHeight="1" x14ac:dyDescent="0.8">
      <c r="A272" s="64"/>
      <c r="B272" s="64"/>
      <c r="C272" s="106"/>
      <c r="D272" s="106"/>
      <c r="E272" s="106"/>
      <c r="F272" s="64"/>
      <c r="G272" s="65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</row>
    <row r="273" spans="1:23" ht="12" customHeight="1" x14ac:dyDescent="0.8">
      <c r="A273" s="64"/>
      <c r="B273" s="64"/>
      <c r="C273" s="106"/>
      <c r="D273" s="106"/>
      <c r="E273" s="106"/>
      <c r="F273" s="64"/>
      <c r="G273" s="65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</row>
    <row r="274" spans="1:23" ht="12" customHeight="1" x14ac:dyDescent="0.8">
      <c r="A274" s="64"/>
      <c r="B274" s="64"/>
      <c r="C274" s="106"/>
      <c r="D274" s="106"/>
      <c r="E274" s="106"/>
      <c r="F274" s="64"/>
      <c r="G274" s="65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</row>
    <row r="275" spans="1:23" ht="12" customHeight="1" x14ac:dyDescent="0.8">
      <c r="A275" s="64"/>
      <c r="B275" s="64"/>
      <c r="C275" s="106"/>
      <c r="D275" s="106"/>
      <c r="E275" s="106"/>
      <c r="F275" s="64"/>
      <c r="G275" s="65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</row>
    <row r="276" spans="1:23" ht="12" customHeight="1" x14ac:dyDescent="0.8">
      <c r="A276" s="64"/>
      <c r="B276" s="64"/>
      <c r="C276" s="106"/>
      <c r="D276" s="106"/>
      <c r="E276" s="106"/>
      <c r="F276" s="64"/>
      <c r="G276" s="65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</row>
    <row r="277" spans="1:23" ht="12" customHeight="1" x14ac:dyDescent="0.8">
      <c r="A277" s="64"/>
      <c r="B277" s="64"/>
      <c r="C277" s="106"/>
      <c r="D277" s="106"/>
      <c r="E277" s="106"/>
      <c r="F277" s="64"/>
      <c r="G277" s="65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</row>
    <row r="278" spans="1:23" ht="12" customHeight="1" x14ac:dyDescent="0.8">
      <c r="A278" s="64"/>
      <c r="B278" s="64"/>
      <c r="C278" s="106"/>
      <c r="D278" s="106"/>
      <c r="E278" s="106"/>
      <c r="F278" s="64"/>
      <c r="G278" s="65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</row>
    <row r="279" spans="1:23" ht="12" customHeight="1" x14ac:dyDescent="0.8">
      <c r="A279" s="64"/>
      <c r="B279" s="64"/>
      <c r="C279" s="106"/>
      <c r="D279" s="106"/>
      <c r="E279" s="106"/>
      <c r="F279" s="64"/>
      <c r="G279" s="65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</row>
    <row r="280" spans="1:23" ht="12" customHeight="1" x14ac:dyDescent="0.8">
      <c r="A280" s="64"/>
      <c r="B280" s="64"/>
      <c r="C280" s="106"/>
      <c r="D280" s="106"/>
      <c r="E280" s="106"/>
      <c r="F280" s="64"/>
      <c r="G280" s="65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</row>
    <row r="281" spans="1:23" ht="12" customHeight="1" x14ac:dyDescent="0.8">
      <c r="A281" s="64"/>
      <c r="B281" s="64"/>
      <c r="C281" s="106"/>
      <c r="D281" s="106"/>
      <c r="E281" s="106"/>
      <c r="F281" s="64"/>
      <c r="G281" s="65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</row>
    <row r="282" spans="1:23" ht="12" customHeight="1" x14ac:dyDescent="0.8">
      <c r="A282" s="64"/>
      <c r="B282" s="64"/>
      <c r="C282" s="106"/>
      <c r="D282" s="106"/>
      <c r="E282" s="106"/>
      <c r="F282" s="64"/>
      <c r="G282" s="65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</row>
    <row r="283" spans="1:23" ht="12" customHeight="1" x14ac:dyDescent="0.8">
      <c r="A283" s="64"/>
      <c r="B283" s="64"/>
      <c r="C283" s="106"/>
      <c r="D283" s="106"/>
      <c r="E283" s="106"/>
      <c r="F283" s="64"/>
      <c r="G283" s="65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</row>
    <row r="284" spans="1:23" ht="12" customHeight="1" x14ac:dyDescent="0.8">
      <c r="A284" s="64"/>
      <c r="B284" s="64"/>
      <c r="C284" s="106"/>
      <c r="D284" s="106"/>
      <c r="E284" s="106"/>
      <c r="F284" s="64"/>
      <c r="G284" s="65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</row>
    <row r="285" spans="1:23" ht="12" customHeight="1" x14ac:dyDescent="0.8">
      <c r="A285" s="64"/>
      <c r="B285" s="64"/>
      <c r="C285" s="106"/>
      <c r="D285" s="106"/>
      <c r="E285" s="106"/>
      <c r="F285" s="64"/>
      <c r="G285" s="65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</row>
    <row r="286" spans="1:23" ht="12" customHeight="1" x14ac:dyDescent="0.8">
      <c r="A286" s="64"/>
      <c r="B286" s="64"/>
      <c r="C286" s="106"/>
      <c r="D286" s="106"/>
      <c r="E286" s="106"/>
      <c r="F286" s="64"/>
      <c r="G286" s="65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</row>
    <row r="287" spans="1:23" ht="12" customHeight="1" x14ac:dyDescent="0.8">
      <c r="A287" s="64"/>
      <c r="B287" s="64"/>
      <c r="C287" s="106"/>
      <c r="D287" s="106"/>
      <c r="E287" s="106"/>
      <c r="F287" s="64"/>
      <c r="G287" s="65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</row>
    <row r="288" spans="1:23" ht="12" customHeight="1" x14ac:dyDescent="0.8">
      <c r="A288" s="64"/>
      <c r="B288" s="64"/>
      <c r="C288" s="106"/>
      <c r="D288" s="106"/>
      <c r="E288" s="106"/>
      <c r="F288" s="64"/>
      <c r="G288" s="65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</row>
    <row r="289" spans="1:23" ht="12" customHeight="1" x14ac:dyDescent="0.8">
      <c r="A289" s="64"/>
      <c r="B289" s="64"/>
      <c r="C289" s="106"/>
      <c r="D289" s="106"/>
      <c r="E289" s="106"/>
      <c r="F289" s="64"/>
      <c r="G289" s="65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</row>
    <row r="290" spans="1:23" ht="12" customHeight="1" x14ac:dyDescent="0.8">
      <c r="A290" s="64"/>
      <c r="B290" s="64"/>
      <c r="C290" s="106"/>
      <c r="D290" s="106"/>
      <c r="E290" s="106"/>
      <c r="F290" s="64"/>
      <c r="G290" s="65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</row>
    <row r="291" spans="1:23" ht="12" customHeight="1" x14ac:dyDescent="0.8">
      <c r="A291" s="64"/>
      <c r="B291" s="64"/>
      <c r="C291" s="106"/>
      <c r="D291" s="106"/>
      <c r="E291" s="106"/>
      <c r="F291" s="64"/>
      <c r="G291" s="65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</row>
    <row r="292" spans="1:23" ht="12" customHeight="1" x14ac:dyDescent="0.8">
      <c r="A292" s="64"/>
      <c r="B292" s="64"/>
      <c r="C292" s="106"/>
      <c r="D292" s="106"/>
      <c r="E292" s="106"/>
      <c r="F292" s="64"/>
      <c r="G292" s="65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</row>
    <row r="293" spans="1:23" ht="12" customHeight="1" x14ac:dyDescent="0.8">
      <c r="A293" s="64"/>
      <c r="B293" s="64"/>
      <c r="C293" s="106"/>
      <c r="D293" s="106"/>
      <c r="E293" s="106"/>
      <c r="F293" s="64"/>
      <c r="G293" s="65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</row>
    <row r="294" spans="1:23" ht="12" customHeight="1" x14ac:dyDescent="0.8">
      <c r="A294" s="64"/>
      <c r="B294" s="64"/>
      <c r="C294" s="106"/>
      <c r="D294" s="106"/>
      <c r="E294" s="106"/>
      <c r="F294" s="64"/>
      <c r="G294" s="65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</row>
    <row r="295" spans="1:23" ht="12" customHeight="1" x14ac:dyDescent="0.8">
      <c r="A295" s="64"/>
      <c r="B295" s="64"/>
      <c r="C295" s="106"/>
      <c r="D295" s="106"/>
      <c r="E295" s="106"/>
      <c r="F295" s="64"/>
      <c r="G295" s="65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</row>
    <row r="296" spans="1:23" ht="12" customHeight="1" x14ac:dyDescent="0.8">
      <c r="A296" s="64"/>
      <c r="B296" s="64"/>
      <c r="C296" s="106"/>
      <c r="D296" s="106"/>
      <c r="E296" s="106"/>
      <c r="F296" s="64"/>
      <c r="G296" s="65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</row>
    <row r="297" spans="1:23" ht="12" customHeight="1" x14ac:dyDescent="0.8">
      <c r="A297" s="64"/>
      <c r="B297" s="64"/>
      <c r="C297" s="106"/>
      <c r="D297" s="106"/>
      <c r="E297" s="106"/>
      <c r="F297" s="64"/>
      <c r="G297" s="65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</row>
    <row r="298" spans="1:23" ht="12" customHeight="1" x14ac:dyDescent="0.8">
      <c r="A298" s="64"/>
      <c r="B298" s="64"/>
      <c r="C298" s="106"/>
      <c r="D298" s="106"/>
      <c r="E298" s="106"/>
      <c r="F298" s="64"/>
      <c r="G298" s="65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</row>
    <row r="299" spans="1:23" ht="12" customHeight="1" x14ac:dyDescent="0.8">
      <c r="A299" s="64"/>
      <c r="B299" s="64"/>
      <c r="C299" s="106"/>
      <c r="D299" s="106"/>
      <c r="E299" s="106"/>
      <c r="F299" s="64"/>
      <c r="G299" s="65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</row>
    <row r="300" spans="1:23" ht="12" customHeight="1" x14ac:dyDescent="0.8">
      <c r="A300" s="64"/>
      <c r="B300" s="64"/>
      <c r="C300" s="106"/>
      <c r="D300" s="106"/>
      <c r="E300" s="106"/>
      <c r="F300" s="64"/>
      <c r="G300" s="65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</row>
    <row r="301" spans="1:23" ht="12" customHeight="1" x14ac:dyDescent="0.8">
      <c r="A301" s="64"/>
      <c r="B301" s="64"/>
      <c r="C301" s="106"/>
      <c r="D301" s="106"/>
      <c r="E301" s="106"/>
      <c r="F301" s="64"/>
      <c r="G301" s="65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</row>
    <row r="302" spans="1:23" ht="12" customHeight="1" x14ac:dyDescent="0.8">
      <c r="A302" s="64"/>
      <c r="B302" s="64"/>
      <c r="C302" s="106"/>
      <c r="D302" s="106"/>
      <c r="E302" s="106"/>
      <c r="F302" s="64"/>
      <c r="G302" s="65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</row>
    <row r="303" spans="1:23" ht="12" customHeight="1" x14ac:dyDescent="0.8">
      <c r="A303" s="64"/>
      <c r="B303" s="64"/>
      <c r="C303" s="106"/>
      <c r="D303" s="106"/>
      <c r="E303" s="106"/>
      <c r="F303" s="64"/>
      <c r="G303" s="65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</row>
    <row r="304" spans="1:23" ht="12" customHeight="1" x14ac:dyDescent="0.8">
      <c r="A304" s="64"/>
      <c r="B304" s="64"/>
      <c r="C304" s="106"/>
      <c r="D304" s="106"/>
      <c r="E304" s="106"/>
      <c r="F304" s="64"/>
      <c r="G304" s="65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</row>
    <row r="305" spans="1:23" ht="12" customHeight="1" x14ac:dyDescent="0.8">
      <c r="A305" s="64"/>
      <c r="B305" s="64"/>
      <c r="C305" s="106"/>
      <c r="D305" s="106"/>
      <c r="E305" s="106"/>
      <c r="F305" s="64"/>
      <c r="G305" s="65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</row>
    <row r="306" spans="1:23" ht="12" customHeight="1" x14ac:dyDescent="0.8">
      <c r="A306" s="64"/>
      <c r="B306" s="64"/>
      <c r="C306" s="106"/>
      <c r="D306" s="106"/>
      <c r="E306" s="106"/>
      <c r="F306" s="64"/>
      <c r="G306" s="65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</row>
    <row r="307" spans="1:23" ht="12" customHeight="1" x14ac:dyDescent="0.8">
      <c r="A307" s="64"/>
      <c r="B307" s="64"/>
      <c r="C307" s="106"/>
      <c r="D307" s="106"/>
      <c r="E307" s="106"/>
      <c r="F307" s="64"/>
      <c r="G307" s="65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</row>
    <row r="308" spans="1:23" ht="12" customHeight="1" x14ac:dyDescent="0.8">
      <c r="A308" s="64"/>
      <c r="B308" s="64"/>
      <c r="C308" s="106"/>
      <c r="D308" s="106"/>
      <c r="E308" s="106"/>
      <c r="F308" s="64"/>
      <c r="G308" s="65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</row>
    <row r="309" spans="1:23" ht="12" customHeight="1" x14ac:dyDescent="0.8">
      <c r="A309" s="64"/>
      <c r="B309" s="64"/>
      <c r="C309" s="106"/>
      <c r="D309" s="106"/>
      <c r="E309" s="106"/>
      <c r="F309" s="64"/>
      <c r="G309" s="65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</row>
    <row r="310" spans="1:23" ht="12" customHeight="1" x14ac:dyDescent="0.8">
      <c r="A310" s="64"/>
      <c r="B310" s="64"/>
      <c r="C310" s="106"/>
      <c r="D310" s="106"/>
      <c r="E310" s="106"/>
      <c r="F310" s="64"/>
      <c r="G310" s="65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</row>
    <row r="311" spans="1:23" ht="12" customHeight="1" x14ac:dyDescent="0.8">
      <c r="A311" s="64"/>
      <c r="B311" s="64"/>
      <c r="C311" s="106"/>
      <c r="D311" s="106"/>
      <c r="E311" s="106"/>
      <c r="F311" s="64"/>
      <c r="G311" s="65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</row>
    <row r="312" spans="1:23" ht="12" customHeight="1" x14ac:dyDescent="0.8">
      <c r="A312" s="64"/>
      <c r="B312" s="64"/>
      <c r="C312" s="106"/>
      <c r="D312" s="106"/>
      <c r="E312" s="106"/>
      <c r="F312" s="64"/>
      <c r="G312" s="65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</row>
    <row r="313" spans="1:23" ht="12" customHeight="1" x14ac:dyDescent="0.8">
      <c r="A313" s="64"/>
      <c r="B313" s="64"/>
      <c r="C313" s="106"/>
      <c r="D313" s="106"/>
      <c r="E313" s="106"/>
      <c r="F313" s="64"/>
      <c r="G313" s="65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</row>
    <row r="314" spans="1:23" ht="12" customHeight="1" x14ac:dyDescent="0.8">
      <c r="A314" s="64"/>
      <c r="B314" s="64"/>
      <c r="C314" s="106"/>
      <c r="D314" s="106"/>
      <c r="E314" s="106"/>
      <c r="F314" s="64"/>
      <c r="G314" s="65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</row>
    <row r="315" spans="1:23" ht="12" customHeight="1" x14ac:dyDescent="0.8">
      <c r="A315" s="64"/>
      <c r="B315" s="64"/>
      <c r="C315" s="106"/>
      <c r="D315" s="106"/>
      <c r="E315" s="106"/>
      <c r="F315" s="64"/>
      <c r="G315" s="65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</row>
    <row r="316" spans="1:23" ht="12" customHeight="1" x14ac:dyDescent="0.8">
      <c r="A316" s="64"/>
      <c r="B316" s="64"/>
      <c r="C316" s="106"/>
      <c r="D316" s="106"/>
      <c r="E316" s="106"/>
      <c r="F316" s="64"/>
      <c r="G316" s="65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</row>
    <row r="317" spans="1:23" ht="12" customHeight="1" x14ac:dyDescent="0.8">
      <c r="A317" s="64"/>
      <c r="B317" s="64"/>
      <c r="C317" s="106"/>
      <c r="D317" s="106"/>
      <c r="E317" s="106"/>
      <c r="F317" s="64"/>
      <c r="G317" s="65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</row>
    <row r="318" spans="1:23" ht="12" customHeight="1" x14ac:dyDescent="0.8">
      <c r="A318" s="64"/>
      <c r="B318" s="64"/>
      <c r="C318" s="106"/>
      <c r="D318" s="106"/>
      <c r="E318" s="106"/>
      <c r="F318" s="64"/>
      <c r="G318" s="65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</row>
    <row r="319" spans="1:23" ht="12" customHeight="1" x14ac:dyDescent="0.8">
      <c r="A319" s="64"/>
      <c r="B319" s="64"/>
      <c r="C319" s="106"/>
      <c r="D319" s="106"/>
      <c r="E319" s="106"/>
      <c r="F319" s="64"/>
      <c r="G319" s="65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</row>
    <row r="320" spans="1:23" ht="12" customHeight="1" x14ac:dyDescent="0.8">
      <c r="A320" s="64"/>
      <c r="B320" s="64"/>
      <c r="C320" s="106"/>
      <c r="D320" s="106"/>
      <c r="E320" s="106"/>
      <c r="F320" s="64"/>
      <c r="G320" s="65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</row>
    <row r="321" spans="1:23" ht="12" customHeight="1" x14ac:dyDescent="0.8">
      <c r="A321" s="64"/>
      <c r="B321" s="64"/>
      <c r="C321" s="106"/>
      <c r="D321" s="106"/>
      <c r="E321" s="106"/>
      <c r="F321" s="64"/>
      <c r="G321" s="65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</row>
    <row r="322" spans="1:23" ht="12" customHeight="1" x14ac:dyDescent="0.8">
      <c r="A322" s="64"/>
      <c r="B322" s="64"/>
      <c r="C322" s="106"/>
      <c r="D322" s="106"/>
      <c r="E322" s="106"/>
      <c r="F322" s="64"/>
      <c r="G322" s="65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</row>
    <row r="323" spans="1:23" ht="12" customHeight="1" x14ac:dyDescent="0.8">
      <c r="A323" s="64"/>
      <c r="B323" s="64"/>
      <c r="C323" s="106"/>
      <c r="D323" s="106"/>
      <c r="E323" s="106"/>
      <c r="F323" s="64"/>
      <c r="G323" s="65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</row>
    <row r="324" spans="1:23" ht="12" customHeight="1" x14ac:dyDescent="0.8">
      <c r="A324" s="64"/>
      <c r="B324" s="64"/>
      <c r="C324" s="106"/>
      <c r="D324" s="106"/>
      <c r="E324" s="106"/>
      <c r="F324" s="64"/>
      <c r="G324" s="65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</row>
    <row r="325" spans="1:23" ht="12" customHeight="1" x14ac:dyDescent="0.8">
      <c r="A325" s="64"/>
      <c r="B325" s="64"/>
      <c r="C325" s="106"/>
      <c r="D325" s="106"/>
      <c r="E325" s="106"/>
      <c r="F325" s="64"/>
      <c r="G325" s="65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</row>
    <row r="326" spans="1:23" ht="12" customHeight="1" x14ac:dyDescent="0.8">
      <c r="A326" s="64"/>
      <c r="B326" s="64"/>
      <c r="C326" s="106"/>
      <c r="D326" s="106"/>
      <c r="E326" s="106"/>
      <c r="F326" s="64"/>
      <c r="G326" s="65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</row>
    <row r="327" spans="1:23" ht="12" customHeight="1" x14ac:dyDescent="0.8">
      <c r="A327" s="64"/>
      <c r="B327" s="64"/>
      <c r="C327" s="106"/>
      <c r="D327" s="106"/>
      <c r="E327" s="106"/>
      <c r="F327" s="64"/>
      <c r="G327" s="65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</row>
    <row r="328" spans="1:23" ht="12" customHeight="1" x14ac:dyDescent="0.8">
      <c r="A328" s="64"/>
      <c r="B328" s="64"/>
      <c r="C328" s="106"/>
      <c r="D328" s="106"/>
      <c r="E328" s="106"/>
      <c r="F328" s="64"/>
      <c r="G328" s="65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</row>
    <row r="329" spans="1:23" ht="12" customHeight="1" x14ac:dyDescent="0.8">
      <c r="A329" s="64"/>
      <c r="B329" s="64"/>
      <c r="C329" s="106"/>
      <c r="D329" s="106"/>
      <c r="E329" s="106"/>
      <c r="F329" s="64"/>
      <c r="G329" s="65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</row>
    <row r="330" spans="1:23" ht="12" customHeight="1" x14ac:dyDescent="0.8">
      <c r="A330" s="64"/>
      <c r="B330" s="64"/>
      <c r="C330" s="106"/>
      <c r="D330" s="106"/>
      <c r="E330" s="106"/>
      <c r="F330" s="64"/>
      <c r="G330" s="65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</row>
    <row r="331" spans="1:23" ht="12" customHeight="1" x14ac:dyDescent="0.8">
      <c r="A331" s="64"/>
      <c r="B331" s="64"/>
      <c r="C331" s="106"/>
      <c r="D331" s="106"/>
      <c r="E331" s="106"/>
      <c r="F331" s="64"/>
      <c r="G331" s="65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</row>
    <row r="332" spans="1:23" ht="12" customHeight="1" x14ac:dyDescent="0.8">
      <c r="A332" s="64"/>
      <c r="B332" s="64"/>
      <c r="C332" s="106"/>
      <c r="D332" s="106"/>
      <c r="E332" s="106"/>
      <c r="F332" s="64"/>
      <c r="G332" s="65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</row>
    <row r="333" spans="1:23" ht="12" customHeight="1" x14ac:dyDescent="0.8">
      <c r="A333" s="64"/>
      <c r="B333" s="64"/>
      <c r="C333" s="106"/>
      <c r="D333" s="106"/>
      <c r="E333" s="106"/>
      <c r="F333" s="64"/>
      <c r="G333" s="65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</row>
    <row r="334" spans="1:23" ht="12" customHeight="1" x14ac:dyDescent="0.8">
      <c r="A334" s="64"/>
      <c r="B334" s="64"/>
      <c r="C334" s="106"/>
      <c r="D334" s="106"/>
      <c r="E334" s="106"/>
      <c r="F334" s="64"/>
      <c r="G334" s="65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</row>
    <row r="335" spans="1:23" ht="12" customHeight="1" x14ac:dyDescent="0.8">
      <c r="A335" s="64"/>
      <c r="B335" s="64"/>
      <c r="C335" s="106"/>
      <c r="D335" s="106"/>
      <c r="E335" s="106"/>
      <c r="F335" s="64"/>
      <c r="G335" s="65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</row>
    <row r="336" spans="1:23" ht="12" customHeight="1" x14ac:dyDescent="0.8">
      <c r="A336" s="64"/>
      <c r="B336" s="64"/>
      <c r="C336" s="106"/>
      <c r="D336" s="106"/>
      <c r="E336" s="106"/>
      <c r="F336" s="64"/>
      <c r="G336" s="65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</row>
    <row r="337" spans="1:23" ht="12" customHeight="1" x14ac:dyDescent="0.8">
      <c r="A337" s="64"/>
      <c r="B337" s="64"/>
      <c r="C337" s="106"/>
      <c r="D337" s="106"/>
      <c r="E337" s="106"/>
      <c r="F337" s="64"/>
      <c r="G337" s="65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</row>
    <row r="338" spans="1:23" ht="12" customHeight="1" x14ac:dyDescent="0.8">
      <c r="A338" s="64"/>
      <c r="B338" s="64"/>
      <c r="C338" s="106"/>
      <c r="D338" s="106"/>
      <c r="E338" s="106"/>
      <c r="F338" s="64"/>
      <c r="G338" s="65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</row>
    <row r="339" spans="1:23" ht="12" customHeight="1" x14ac:dyDescent="0.8">
      <c r="A339" s="64"/>
      <c r="B339" s="64"/>
      <c r="C339" s="106"/>
      <c r="D339" s="106"/>
      <c r="E339" s="106"/>
      <c r="F339" s="64"/>
      <c r="G339" s="65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</row>
    <row r="340" spans="1:23" ht="12" customHeight="1" x14ac:dyDescent="0.8">
      <c r="A340" s="64"/>
      <c r="B340" s="64"/>
      <c r="C340" s="106"/>
      <c r="D340" s="106"/>
      <c r="E340" s="106"/>
      <c r="F340" s="64"/>
      <c r="G340" s="65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</row>
    <row r="341" spans="1:23" ht="12" customHeight="1" x14ac:dyDescent="0.8">
      <c r="A341" s="64"/>
      <c r="B341" s="64"/>
      <c r="C341" s="106"/>
      <c r="D341" s="106"/>
      <c r="E341" s="106"/>
      <c r="F341" s="64"/>
      <c r="G341" s="65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</row>
    <row r="342" spans="1:23" ht="12" customHeight="1" x14ac:dyDescent="0.8">
      <c r="A342" s="64"/>
      <c r="B342" s="64"/>
      <c r="C342" s="106"/>
      <c r="D342" s="106"/>
      <c r="E342" s="106"/>
      <c r="F342" s="64"/>
      <c r="G342" s="65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</row>
    <row r="343" spans="1:23" ht="12" customHeight="1" x14ac:dyDescent="0.8">
      <c r="A343" s="64"/>
      <c r="B343" s="64"/>
      <c r="C343" s="106"/>
      <c r="D343" s="106"/>
      <c r="E343" s="106"/>
      <c r="F343" s="64"/>
      <c r="G343" s="65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</row>
    <row r="344" spans="1:23" ht="12" customHeight="1" x14ac:dyDescent="0.8">
      <c r="A344" s="64"/>
      <c r="B344" s="64"/>
      <c r="C344" s="106"/>
      <c r="D344" s="106"/>
      <c r="E344" s="106"/>
      <c r="F344" s="64"/>
      <c r="G344" s="65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</row>
    <row r="345" spans="1:23" ht="12" customHeight="1" x14ac:dyDescent="0.8">
      <c r="A345" s="64"/>
      <c r="B345" s="64"/>
      <c r="C345" s="106"/>
      <c r="D345" s="106"/>
      <c r="E345" s="106"/>
      <c r="F345" s="64"/>
      <c r="G345" s="65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</row>
    <row r="346" spans="1:23" ht="12" customHeight="1" x14ac:dyDescent="0.8">
      <c r="A346" s="64"/>
      <c r="B346" s="64"/>
      <c r="C346" s="106"/>
      <c r="D346" s="106"/>
      <c r="E346" s="106"/>
      <c r="F346" s="64"/>
      <c r="G346" s="65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</row>
    <row r="347" spans="1:23" ht="12" customHeight="1" x14ac:dyDescent="0.8">
      <c r="A347" s="64"/>
      <c r="B347" s="64"/>
      <c r="C347" s="106"/>
      <c r="D347" s="106"/>
      <c r="E347" s="106"/>
      <c r="F347" s="64"/>
      <c r="G347" s="65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</row>
    <row r="348" spans="1:23" ht="12" customHeight="1" x14ac:dyDescent="0.8">
      <c r="A348" s="64"/>
      <c r="B348" s="64"/>
      <c r="C348" s="106"/>
      <c r="D348" s="106"/>
      <c r="E348" s="106"/>
      <c r="F348" s="64"/>
      <c r="G348" s="65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</row>
    <row r="349" spans="1:23" ht="12" customHeight="1" x14ac:dyDescent="0.8">
      <c r="A349" s="64"/>
      <c r="B349" s="64"/>
      <c r="C349" s="106"/>
      <c r="D349" s="106"/>
      <c r="E349" s="106"/>
      <c r="F349" s="64"/>
      <c r="G349" s="65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</row>
    <row r="350" spans="1:23" ht="12" customHeight="1" x14ac:dyDescent="0.8">
      <c r="A350" s="64"/>
      <c r="B350" s="64"/>
      <c r="C350" s="106"/>
      <c r="D350" s="106"/>
      <c r="E350" s="106"/>
      <c r="F350" s="64"/>
      <c r="G350" s="65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</row>
    <row r="351" spans="1:23" ht="12" customHeight="1" x14ac:dyDescent="0.8">
      <c r="A351" s="64"/>
      <c r="B351" s="64"/>
      <c r="C351" s="106"/>
      <c r="D351" s="106"/>
      <c r="E351" s="106"/>
      <c r="F351" s="64"/>
      <c r="G351" s="65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</row>
    <row r="352" spans="1:23" ht="12" customHeight="1" x14ac:dyDescent="0.8">
      <c r="A352" s="64"/>
      <c r="B352" s="64"/>
      <c r="C352" s="106"/>
      <c r="D352" s="106"/>
      <c r="E352" s="106"/>
      <c r="F352" s="64"/>
      <c r="G352" s="65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</row>
    <row r="353" spans="1:23" ht="12" customHeight="1" x14ac:dyDescent="0.8">
      <c r="A353" s="64"/>
      <c r="B353" s="64"/>
      <c r="C353" s="106"/>
      <c r="D353" s="106"/>
      <c r="E353" s="106"/>
      <c r="F353" s="64"/>
      <c r="G353" s="65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</row>
    <row r="354" spans="1:23" ht="12" customHeight="1" x14ac:dyDescent="0.8">
      <c r="A354" s="64"/>
      <c r="B354" s="64"/>
      <c r="C354" s="106"/>
      <c r="D354" s="106"/>
      <c r="E354" s="106"/>
      <c r="F354" s="64"/>
      <c r="G354" s="65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</row>
    <row r="355" spans="1:23" ht="12" customHeight="1" x14ac:dyDescent="0.8">
      <c r="A355" s="64"/>
      <c r="B355" s="64"/>
      <c r="C355" s="106"/>
      <c r="D355" s="106"/>
      <c r="E355" s="106"/>
      <c r="F355" s="64"/>
      <c r="G355" s="65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</row>
    <row r="356" spans="1:23" ht="12" customHeight="1" x14ac:dyDescent="0.8">
      <c r="A356" s="64"/>
      <c r="B356" s="64"/>
      <c r="C356" s="106"/>
      <c r="D356" s="106"/>
      <c r="E356" s="106"/>
      <c r="F356" s="64"/>
      <c r="G356" s="65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</row>
    <row r="357" spans="1:23" ht="12" customHeight="1" x14ac:dyDescent="0.8">
      <c r="A357" s="64"/>
      <c r="B357" s="64"/>
      <c r="C357" s="106"/>
      <c r="D357" s="106"/>
      <c r="E357" s="106"/>
      <c r="F357" s="64"/>
      <c r="G357" s="65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</row>
    <row r="358" spans="1:23" ht="12" customHeight="1" x14ac:dyDescent="0.8">
      <c r="A358" s="64"/>
      <c r="B358" s="64"/>
      <c r="C358" s="106"/>
      <c r="D358" s="106"/>
      <c r="E358" s="106"/>
      <c r="F358" s="64"/>
      <c r="G358" s="65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</row>
    <row r="359" spans="1:23" ht="12" customHeight="1" x14ac:dyDescent="0.8">
      <c r="A359" s="64"/>
      <c r="B359" s="64"/>
      <c r="C359" s="106"/>
      <c r="D359" s="106"/>
      <c r="E359" s="106"/>
      <c r="F359" s="64"/>
      <c r="G359" s="65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</row>
    <row r="360" spans="1:23" ht="12" customHeight="1" x14ac:dyDescent="0.8">
      <c r="A360" s="64"/>
      <c r="B360" s="64"/>
      <c r="C360" s="106"/>
      <c r="D360" s="106"/>
      <c r="E360" s="106"/>
      <c r="F360" s="64"/>
      <c r="G360" s="65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</row>
    <row r="361" spans="1:23" ht="12" customHeight="1" x14ac:dyDescent="0.8">
      <c r="A361" s="64"/>
      <c r="B361" s="64"/>
      <c r="C361" s="106"/>
      <c r="D361" s="106"/>
      <c r="E361" s="106"/>
      <c r="F361" s="64"/>
      <c r="G361" s="65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</row>
    <row r="362" spans="1:23" ht="12" customHeight="1" x14ac:dyDescent="0.8">
      <c r="A362" s="64"/>
      <c r="B362" s="64"/>
      <c r="C362" s="106"/>
      <c r="D362" s="106"/>
      <c r="E362" s="106"/>
      <c r="F362" s="64"/>
      <c r="G362" s="65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</row>
    <row r="363" spans="1:23" ht="12" customHeight="1" x14ac:dyDescent="0.8">
      <c r="A363" s="64"/>
      <c r="B363" s="64"/>
      <c r="C363" s="106"/>
      <c r="D363" s="106"/>
      <c r="E363" s="106"/>
      <c r="F363" s="64"/>
      <c r="G363" s="65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</row>
    <row r="364" spans="1:23" ht="12" customHeight="1" x14ac:dyDescent="0.8">
      <c r="A364" s="64"/>
      <c r="B364" s="64"/>
      <c r="C364" s="106"/>
      <c r="D364" s="106"/>
      <c r="E364" s="106"/>
      <c r="F364" s="64"/>
      <c r="G364" s="65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</row>
    <row r="365" spans="1:23" ht="12" customHeight="1" x14ac:dyDescent="0.8">
      <c r="A365" s="64"/>
      <c r="B365" s="64"/>
      <c r="C365" s="106"/>
      <c r="D365" s="106"/>
      <c r="E365" s="106"/>
      <c r="F365" s="64"/>
      <c r="G365" s="65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</row>
    <row r="366" spans="1:23" ht="12" customHeight="1" x14ac:dyDescent="0.8">
      <c r="A366" s="64"/>
      <c r="B366" s="64"/>
      <c r="C366" s="106"/>
      <c r="D366" s="106"/>
      <c r="E366" s="106"/>
      <c r="F366" s="64"/>
      <c r="G366" s="65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</row>
    <row r="367" spans="1:23" ht="12" customHeight="1" x14ac:dyDescent="0.8">
      <c r="A367" s="64"/>
      <c r="B367" s="64"/>
      <c r="C367" s="106"/>
      <c r="D367" s="106"/>
      <c r="E367" s="106"/>
      <c r="F367" s="64"/>
      <c r="G367" s="65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</row>
    <row r="368" spans="1:23" ht="12" customHeight="1" x14ac:dyDescent="0.8">
      <c r="A368" s="64"/>
      <c r="B368" s="64"/>
      <c r="C368" s="106"/>
      <c r="D368" s="106"/>
      <c r="E368" s="106"/>
      <c r="F368" s="64"/>
      <c r="G368" s="65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</row>
    <row r="369" spans="1:23" ht="12" customHeight="1" x14ac:dyDescent="0.8">
      <c r="A369" s="64"/>
      <c r="B369" s="64"/>
      <c r="C369" s="106"/>
      <c r="D369" s="106"/>
      <c r="E369" s="106"/>
      <c r="F369" s="64"/>
      <c r="G369" s="65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</row>
    <row r="370" spans="1:23" ht="12" customHeight="1" x14ac:dyDescent="0.8">
      <c r="A370" s="64"/>
      <c r="B370" s="64"/>
      <c r="C370" s="106"/>
      <c r="D370" s="106"/>
      <c r="E370" s="106"/>
      <c r="F370" s="64"/>
      <c r="G370" s="65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</row>
    <row r="371" spans="1:23" ht="12" customHeight="1" x14ac:dyDescent="0.8">
      <c r="A371" s="64"/>
      <c r="B371" s="64"/>
      <c r="C371" s="106"/>
      <c r="D371" s="106"/>
      <c r="E371" s="106"/>
      <c r="F371" s="64"/>
      <c r="G371" s="65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</row>
    <row r="372" spans="1:23" ht="12" customHeight="1" x14ac:dyDescent="0.8">
      <c r="A372" s="64"/>
      <c r="B372" s="64"/>
      <c r="C372" s="106"/>
      <c r="D372" s="106"/>
      <c r="E372" s="106"/>
      <c r="F372" s="64"/>
      <c r="G372" s="65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</row>
    <row r="373" spans="1:23" ht="12" customHeight="1" x14ac:dyDescent="0.8">
      <c r="A373" s="64"/>
      <c r="B373" s="64"/>
      <c r="C373" s="106"/>
      <c r="D373" s="106"/>
      <c r="E373" s="106"/>
      <c r="F373" s="64"/>
      <c r="G373" s="65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</row>
    <row r="374" spans="1:23" ht="12" customHeight="1" x14ac:dyDescent="0.8">
      <c r="A374" s="64"/>
      <c r="B374" s="64"/>
      <c r="C374" s="106"/>
      <c r="D374" s="106"/>
      <c r="E374" s="106"/>
      <c r="F374" s="64"/>
      <c r="G374" s="65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</row>
    <row r="375" spans="1:23" ht="12" customHeight="1" x14ac:dyDescent="0.8">
      <c r="A375" s="64"/>
      <c r="B375" s="64"/>
      <c r="C375" s="106"/>
      <c r="D375" s="106"/>
      <c r="E375" s="106"/>
      <c r="F375" s="64"/>
      <c r="G375" s="65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</row>
    <row r="376" spans="1:23" ht="12" customHeight="1" x14ac:dyDescent="0.8">
      <c r="A376" s="64"/>
      <c r="B376" s="64"/>
      <c r="C376" s="106"/>
      <c r="D376" s="106"/>
      <c r="E376" s="106"/>
      <c r="F376" s="64"/>
      <c r="G376" s="65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</row>
    <row r="377" spans="1:23" ht="12" customHeight="1" x14ac:dyDescent="0.8">
      <c r="A377" s="64"/>
      <c r="B377" s="64"/>
      <c r="C377" s="106"/>
      <c r="D377" s="106"/>
      <c r="E377" s="106"/>
      <c r="F377" s="64"/>
      <c r="G377" s="65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</row>
    <row r="378" spans="1:23" ht="12" customHeight="1" x14ac:dyDescent="0.8">
      <c r="A378" s="64"/>
      <c r="B378" s="64"/>
      <c r="C378" s="106"/>
      <c r="D378" s="106"/>
      <c r="E378" s="106"/>
      <c r="F378" s="64"/>
      <c r="G378" s="65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</row>
    <row r="379" spans="1:23" ht="12" customHeight="1" x14ac:dyDescent="0.8">
      <c r="A379" s="64"/>
      <c r="B379" s="64"/>
      <c r="C379" s="106"/>
      <c r="D379" s="106"/>
      <c r="E379" s="106"/>
      <c r="F379" s="64"/>
      <c r="G379" s="65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</row>
    <row r="380" spans="1:23" ht="12" customHeight="1" x14ac:dyDescent="0.8">
      <c r="A380" s="64"/>
      <c r="B380" s="64"/>
      <c r="C380" s="106"/>
      <c r="D380" s="106"/>
      <c r="E380" s="106"/>
      <c r="F380" s="64"/>
      <c r="G380" s="65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</row>
    <row r="381" spans="1:23" ht="12" customHeight="1" x14ac:dyDescent="0.8">
      <c r="A381" s="64"/>
      <c r="B381" s="64"/>
      <c r="C381" s="106"/>
      <c r="D381" s="106"/>
      <c r="E381" s="106"/>
      <c r="F381" s="64"/>
      <c r="G381" s="65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</row>
    <row r="382" spans="1:23" ht="12" customHeight="1" x14ac:dyDescent="0.8">
      <c r="A382" s="64"/>
      <c r="B382" s="64"/>
      <c r="C382" s="106"/>
      <c r="D382" s="106"/>
      <c r="E382" s="106"/>
      <c r="F382" s="64"/>
      <c r="G382" s="65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</row>
    <row r="383" spans="1:23" ht="12" customHeight="1" x14ac:dyDescent="0.8">
      <c r="A383" s="64"/>
      <c r="B383" s="64"/>
      <c r="C383" s="106"/>
      <c r="D383" s="106"/>
      <c r="E383" s="106"/>
      <c r="F383" s="64"/>
      <c r="G383" s="65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</row>
    <row r="384" spans="1:23" ht="12" customHeight="1" x14ac:dyDescent="0.8">
      <c r="A384" s="64"/>
      <c r="B384" s="64"/>
      <c r="C384" s="106"/>
      <c r="D384" s="106"/>
      <c r="E384" s="106"/>
      <c r="F384" s="64"/>
      <c r="G384" s="65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</row>
    <row r="385" spans="1:23" ht="12" customHeight="1" x14ac:dyDescent="0.8">
      <c r="A385" s="64"/>
      <c r="B385" s="64"/>
      <c r="C385" s="106"/>
      <c r="D385" s="106"/>
      <c r="E385" s="106"/>
      <c r="F385" s="64"/>
      <c r="G385" s="65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</row>
    <row r="386" spans="1:23" ht="12" customHeight="1" x14ac:dyDescent="0.8">
      <c r="A386" s="64"/>
      <c r="B386" s="64"/>
      <c r="C386" s="106"/>
      <c r="D386" s="106"/>
      <c r="E386" s="106"/>
      <c r="F386" s="64"/>
      <c r="G386" s="65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</row>
    <row r="387" spans="1:23" ht="12" customHeight="1" x14ac:dyDescent="0.8">
      <c r="A387" s="64"/>
      <c r="B387" s="64"/>
      <c r="C387" s="106"/>
      <c r="D387" s="106"/>
      <c r="E387" s="106"/>
      <c r="F387" s="64"/>
      <c r="G387" s="65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</row>
    <row r="388" spans="1:23" ht="12" customHeight="1" x14ac:dyDescent="0.8">
      <c r="A388" s="64"/>
      <c r="B388" s="64"/>
      <c r="C388" s="106"/>
      <c r="D388" s="106"/>
      <c r="E388" s="106"/>
      <c r="F388" s="64"/>
      <c r="G388" s="65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</row>
    <row r="389" spans="1:23" ht="12" customHeight="1" x14ac:dyDescent="0.8">
      <c r="A389" s="64"/>
      <c r="B389" s="64"/>
      <c r="C389" s="106"/>
      <c r="D389" s="106"/>
      <c r="E389" s="106"/>
      <c r="F389" s="64"/>
      <c r="G389" s="65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</row>
    <row r="390" spans="1:23" ht="12" customHeight="1" x14ac:dyDescent="0.8">
      <c r="A390" s="64"/>
      <c r="B390" s="64"/>
      <c r="C390" s="106"/>
      <c r="D390" s="106"/>
      <c r="E390" s="106"/>
      <c r="F390" s="64"/>
      <c r="G390" s="65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</row>
    <row r="391" spans="1:23" ht="12" customHeight="1" x14ac:dyDescent="0.8">
      <c r="A391" s="64"/>
      <c r="B391" s="64"/>
      <c r="C391" s="106"/>
      <c r="D391" s="106"/>
      <c r="E391" s="106"/>
      <c r="F391" s="64"/>
      <c r="G391" s="65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</row>
    <row r="392" spans="1:23" ht="12" customHeight="1" x14ac:dyDescent="0.8">
      <c r="A392" s="64"/>
      <c r="B392" s="64"/>
      <c r="C392" s="106"/>
      <c r="D392" s="106"/>
      <c r="E392" s="106"/>
      <c r="F392" s="64"/>
      <c r="G392" s="65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</row>
    <row r="393" spans="1:23" ht="12" customHeight="1" x14ac:dyDescent="0.8">
      <c r="A393" s="64"/>
      <c r="B393" s="64"/>
      <c r="C393" s="106"/>
      <c r="D393" s="106"/>
      <c r="E393" s="106"/>
      <c r="F393" s="64"/>
      <c r="G393" s="65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</row>
    <row r="394" spans="1:23" ht="12" customHeight="1" x14ac:dyDescent="0.8">
      <c r="A394" s="64"/>
      <c r="B394" s="64"/>
      <c r="C394" s="106"/>
      <c r="D394" s="106"/>
      <c r="E394" s="106"/>
      <c r="F394" s="64"/>
      <c r="G394" s="65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</row>
    <row r="395" spans="1:23" ht="12" customHeight="1" x14ac:dyDescent="0.8">
      <c r="A395" s="64"/>
      <c r="B395" s="64"/>
      <c r="C395" s="106"/>
      <c r="D395" s="106"/>
      <c r="E395" s="106"/>
      <c r="F395" s="64"/>
      <c r="G395" s="65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</row>
    <row r="396" spans="1:23" ht="12" customHeight="1" x14ac:dyDescent="0.8">
      <c r="A396" s="64"/>
      <c r="B396" s="64"/>
      <c r="C396" s="106"/>
      <c r="D396" s="106"/>
      <c r="E396" s="106"/>
      <c r="F396" s="64"/>
      <c r="G396" s="65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</row>
    <row r="397" spans="1:23" ht="12" customHeight="1" x14ac:dyDescent="0.8">
      <c r="A397" s="64"/>
      <c r="B397" s="64"/>
      <c r="C397" s="106"/>
      <c r="D397" s="106"/>
      <c r="E397" s="106"/>
      <c r="F397" s="64"/>
      <c r="G397" s="65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</row>
    <row r="398" spans="1:23" ht="12" customHeight="1" x14ac:dyDescent="0.8">
      <c r="A398" s="64"/>
      <c r="B398" s="64"/>
      <c r="C398" s="106"/>
      <c r="D398" s="106"/>
      <c r="E398" s="106"/>
      <c r="F398" s="64"/>
      <c r="G398" s="65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</row>
    <row r="399" spans="1:23" ht="12" customHeight="1" x14ac:dyDescent="0.8">
      <c r="A399" s="64"/>
      <c r="B399" s="64"/>
      <c r="C399" s="106"/>
      <c r="D399" s="106"/>
      <c r="E399" s="106"/>
      <c r="F399" s="64"/>
      <c r="G399" s="65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</row>
    <row r="400" spans="1:23" ht="12" customHeight="1" x14ac:dyDescent="0.8">
      <c r="A400" s="64"/>
      <c r="B400" s="64"/>
      <c r="C400" s="106"/>
      <c r="D400" s="106"/>
      <c r="E400" s="106"/>
      <c r="F400" s="64"/>
      <c r="G400" s="65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</row>
    <row r="401" spans="1:23" ht="12" customHeight="1" x14ac:dyDescent="0.8">
      <c r="A401" s="64"/>
      <c r="B401" s="64"/>
      <c r="C401" s="106"/>
      <c r="D401" s="106"/>
      <c r="E401" s="106"/>
      <c r="F401" s="64"/>
      <c r="G401" s="65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</row>
    <row r="402" spans="1:23" ht="12" customHeight="1" x14ac:dyDescent="0.8">
      <c r="A402" s="64"/>
      <c r="B402" s="64"/>
      <c r="C402" s="106"/>
      <c r="D402" s="106"/>
      <c r="E402" s="106"/>
      <c r="F402" s="64"/>
      <c r="G402" s="65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</row>
    <row r="403" spans="1:23" ht="12" customHeight="1" x14ac:dyDescent="0.8">
      <c r="A403" s="64"/>
      <c r="B403" s="64"/>
      <c r="C403" s="106"/>
      <c r="D403" s="106"/>
      <c r="E403" s="106"/>
      <c r="F403" s="64"/>
      <c r="G403" s="65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</row>
    <row r="404" spans="1:23" ht="12" customHeight="1" x14ac:dyDescent="0.8">
      <c r="A404" s="64"/>
      <c r="B404" s="64"/>
      <c r="C404" s="106"/>
      <c r="D404" s="106"/>
      <c r="E404" s="106"/>
      <c r="F404" s="64"/>
      <c r="G404" s="65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</row>
    <row r="405" spans="1:23" ht="12" customHeight="1" x14ac:dyDescent="0.8">
      <c r="A405" s="64"/>
      <c r="B405" s="64"/>
      <c r="C405" s="106"/>
      <c r="D405" s="106"/>
      <c r="E405" s="106"/>
      <c r="F405" s="64"/>
      <c r="G405" s="65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</row>
    <row r="406" spans="1:23" ht="12" customHeight="1" x14ac:dyDescent="0.8">
      <c r="A406" s="64"/>
      <c r="B406" s="64"/>
      <c r="C406" s="106"/>
      <c r="D406" s="106"/>
      <c r="E406" s="106"/>
      <c r="F406" s="64"/>
      <c r="G406" s="65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</row>
    <row r="407" spans="1:23" ht="12" customHeight="1" x14ac:dyDescent="0.8">
      <c r="A407" s="64"/>
      <c r="B407" s="64"/>
      <c r="C407" s="106"/>
      <c r="D407" s="106"/>
      <c r="E407" s="106"/>
      <c r="F407" s="64"/>
      <c r="G407" s="65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</row>
    <row r="408" spans="1:23" ht="12" customHeight="1" x14ac:dyDescent="0.8">
      <c r="A408" s="64"/>
      <c r="B408" s="64"/>
      <c r="C408" s="106"/>
      <c r="D408" s="106"/>
      <c r="E408" s="106"/>
      <c r="F408" s="64"/>
      <c r="G408" s="65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</row>
    <row r="409" spans="1:23" ht="12" customHeight="1" x14ac:dyDescent="0.8">
      <c r="A409" s="64"/>
      <c r="B409" s="64"/>
      <c r="C409" s="106"/>
      <c r="D409" s="106"/>
      <c r="E409" s="106"/>
      <c r="F409" s="64"/>
      <c r="G409" s="65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</row>
    <row r="410" spans="1:23" ht="12" customHeight="1" x14ac:dyDescent="0.8">
      <c r="A410" s="64"/>
      <c r="B410" s="64"/>
      <c r="C410" s="106"/>
      <c r="D410" s="106"/>
      <c r="E410" s="106"/>
      <c r="F410" s="64"/>
      <c r="G410" s="65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</row>
    <row r="411" spans="1:23" ht="12" customHeight="1" x14ac:dyDescent="0.8">
      <c r="A411" s="64"/>
      <c r="B411" s="64"/>
      <c r="C411" s="106"/>
      <c r="D411" s="106"/>
      <c r="E411" s="106"/>
      <c r="F411" s="64"/>
      <c r="G411" s="65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</row>
    <row r="412" spans="1:23" ht="12" customHeight="1" x14ac:dyDescent="0.8">
      <c r="A412" s="64"/>
      <c r="B412" s="64"/>
      <c r="C412" s="106"/>
      <c r="D412" s="106"/>
      <c r="E412" s="106"/>
      <c r="F412" s="64"/>
      <c r="G412" s="65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</row>
    <row r="413" spans="1:23" ht="12" customHeight="1" x14ac:dyDescent="0.8">
      <c r="A413" s="64"/>
      <c r="B413" s="64"/>
      <c r="C413" s="106"/>
      <c r="D413" s="106"/>
      <c r="E413" s="106"/>
      <c r="F413" s="64"/>
      <c r="G413" s="65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</row>
    <row r="414" spans="1:23" ht="12" customHeight="1" x14ac:dyDescent="0.8">
      <c r="A414" s="64"/>
      <c r="B414" s="64"/>
      <c r="C414" s="106"/>
      <c r="D414" s="106"/>
      <c r="E414" s="106"/>
      <c r="F414" s="64"/>
      <c r="G414" s="65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</row>
    <row r="415" spans="1:23" ht="12" customHeight="1" x14ac:dyDescent="0.8">
      <c r="A415" s="64"/>
      <c r="B415" s="64"/>
      <c r="C415" s="106"/>
      <c r="D415" s="106"/>
      <c r="E415" s="106"/>
      <c r="F415" s="64"/>
      <c r="G415" s="65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</row>
    <row r="416" spans="1:23" ht="12" customHeight="1" x14ac:dyDescent="0.8">
      <c r="A416" s="64"/>
      <c r="B416" s="64"/>
      <c r="C416" s="106"/>
      <c r="D416" s="106"/>
      <c r="E416" s="106"/>
      <c r="F416" s="64"/>
      <c r="G416" s="65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</row>
    <row r="417" spans="1:23" ht="12" customHeight="1" x14ac:dyDescent="0.8">
      <c r="A417" s="64"/>
      <c r="B417" s="64"/>
      <c r="C417" s="106"/>
      <c r="D417" s="106"/>
      <c r="E417" s="106"/>
      <c r="F417" s="64"/>
      <c r="G417" s="65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</row>
    <row r="418" spans="1:23" ht="12" customHeight="1" x14ac:dyDescent="0.8">
      <c r="A418" s="64"/>
      <c r="B418" s="64"/>
      <c r="C418" s="106"/>
      <c r="D418" s="106"/>
      <c r="E418" s="106"/>
      <c r="F418" s="64"/>
      <c r="G418" s="65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</row>
    <row r="419" spans="1:23" ht="12" customHeight="1" x14ac:dyDescent="0.8">
      <c r="A419" s="64"/>
      <c r="B419" s="64"/>
      <c r="C419" s="106"/>
      <c r="D419" s="106"/>
      <c r="E419" s="106"/>
      <c r="F419" s="64"/>
      <c r="G419" s="65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</row>
    <row r="420" spans="1:23" ht="12" customHeight="1" x14ac:dyDescent="0.8">
      <c r="A420" s="64"/>
      <c r="B420" s="64"/>
      <c r="C420" s="106"/>
      <c r="D420" s="106"/>
      <c r="E420" s="106"/>
      <c r="F420" s="64"/>
      <c r="G420" s="65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</row>
    <row r="421" spans="1:23" ht="12" customHeight="1" x14ac:dyDescent="0.8">
      <c r="A421" s="64"/>
      <c r="B421" s="64"/>
      <c r="C421" s="106"/>
      <c r="D421" s="106"/>
      <c r="E421" s="106"/>
      <c r="F421" s="64"/>
      <c r="G421" s="65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</row>
    <row r="422" spans="1:23" ht="12" customHeight="1" x14ac:dyDescent="0.8">
      <c r="A422" s="64"/>
      <c r="B422" s="64"/>
      <c r="C422" s="106"/>
      <c r="D422" s="106"/>
      <c r="E422" s="106"/>
      <c r="F422" s="64"/>
      <c r="G422" s="65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</row>
    <row r="423" spans="1:23" ht="12" customHeight="1" x14ac:dyDescent="0.8">
      <c r="A423" s="64"/>
      <c r="B423" s="64"/>
      <c r="C423" s="106"/>
      <c r="D423" s="106"/>
      <c r="E423" s="106"/>
      <c r="F423" s="64"/>
      <c r="G423" s="65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</row>
    <row r="424" spans="1:23" ht="12" customHeight="1" x14ac:dyDescent="0.8">
      <c r="A424" s="64"/>
      <c r="B424" s="64"/>
      <c r="C424" s="106"/>
      <c r="D424" s="106"/>
      <c r="E424" s="106"/>
      <c r="F424" s="64"/>
      <c r="G424" s="65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</row>
    <row r="425" spans="1:23" ht="12" customHeight="1" x14ac:dyDescent="0.8">
      <c r="A425" s="64"/>
      <c r="B425" s="64"/>
      <c r="C425" s="106"/>
      <c r="D425" s="106"/>
      <c r="E425" s="106"/>
      <c r="F425" s="64"/>
      <c r="G425" s="65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</row>
    <row r="426" spans="1:23" ht="12" customHeight="1" x14ac:dyDescent="0.8">
      <c r="A426" s="64"/>
      <c r="B426" s="64"/>
      <c r="C426" s="106"/>
      <c r="D426" s="106"/>
      <c r="E426" s="106"/>
      <c r="F426" s="64"/>
      <c r="G426" s="65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</row>
    <row r="427" spans="1:23" ht="12" customHeight="1" x14ac:dyDescent="0.8">
      <c r="A427" s="64"/>
      <c r="B427" s="64"/>
      <c r="C427" s="106"/>
      <c r="D427" s="106"/>
      <c r="E427" s="106"/>
      <c r="F427" s="64"/>
      <c r="G427" s="65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</row>
    <row r="428" spans="1:23" ht="12" customHeight="1" x14ac:dyDescent="0.8">
      <c r="A428" s="64"/>
      <c r="B428" s="64"/>
      <c r="C428" s="106"/>
      <c r="D428" s="106"/>
      <c r="E428" s="106"/>
      <c r="F428" s="64"/>
      <c r="G428" s="65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</row>
    <row r="429" spans="1:23" ht="12" customHeight="1" x14ac:dyDescent="0.8">
      <c r="A429" s="64"/>
      <c r="B429" s="64"/>
      <c r="C429" s="106"/>
      <c r="D429" s="106"/>
      <c r="E429" s="106"/>
      <c r="F429" s="64"/>
      <c r="G429" s="65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</row>
    <row r="430" spans="1:23" ht="12" customHeight="1" x14ac:dyDescent="0.8">
      <c r="A430" s="64"/>
      <c r="B430" s="64"/>
      <c r="C430" s="106"/>
      <c r="D430" s="106"/>
      <c r="E430" s="106"/>
      <c r="F430" s="64"/>
      <c r="G430" s="65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</row>
    <row r="431" spans="1:23" ht="12" customHeight="1" x14ac:dyDescent="0.8">
      <c r="A431" s="64"/>
      <c r="B431" s="64"/>
      <c r="C431" s="106"/>
      <c r="D431" s="106"/>
      <c r="E431" s="106"/>
      <c r="F431" s="64"/>
      <c r="G431" s="65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</row>
    <row r="432" spans="1:23" ht="12" customHeight="1" x14ac:dyDescent="0.8">
      <c r="A432" s="64"/>
      <c r="B432" s="64"/>
      <c r="C432" s="106"/>
      <c r="D432" s="106"/>
      <c r="E432" s="106"/>
      <c r="F432" s="64"/>
      <c r="G432" s="65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</row>
    <row r="433" spans="1:23" ht="12" customHeight="1" x14ac:dyDescent="0.8">
      <c r="A433" s="64"/>
      <c r="B433" s="64"/>
      <c r="C433" s="106"/>
      <c r="D433" s="106"/>
      <c r="E433" s="106"/>
      <c r="F433" s="64"/>
      <c r="G433" s="65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</row>
    <row r="434" spans="1:23" ht="12" customHeight="1" x14ac:dyDescent="0.8">
      <c r="A434" s="64"/>
      <c r="B434" s="64"/>
      <c r="C434" s="106"/>
      <c r="D434" s="106"/>
      <c r="E434" s="106"/>
      <c r="F434" s="64"/>
      <c r="G434" s="65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</row>
    <row r="435" spans="1:23" ht="12" customHeight="1" x14ac:dyDescent="0.8">
      <c r="A435" s="64"/>
      <c r="B435" s="64"/>
      <c r="C435" s="106"/>
      <c r="D435" s="106"/>
      <c r="E435" s="106"/>
      <c r="F435" s="64"/>
      <c r="G435" s="65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</row>
    <row r="436" spans="1:23" ht="12" customHeight="1" x14ac:dyDescent="0.8">
      <c r="A436" s="64"/>
      <c r="B436" s="64"/>
      <c r="C436" s="106"/>
      <c r="D436" s="106"/>
      <c r="E436" s="106"/>
      <c r="F436" s="64"/>
      <c r="G436" s="65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</row>
    <row r="437" spans="1:23" ht="12" customHeight="1" x14ac:dyDescent="0.8">
      <c r="A437" s="64"/>
      <c r="B437" s="64"/>
      <c r="C437" s="106"/>
      <c r="D437" s="106"/>
      <c r="E437" s="106"/>
      <c r="F437" s="64"/>
      <c r="G437" s="65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</row>
    <row r="438" spans="1:23" ht="12" customHeight="1" x14ac:dyDescent="0.8">
      <c r="A438" s="64"/>
      <c r="B438" s="64"/>
      <c r="C438" s="106"/>
      <c r="D438" s="106"/>
      <c r="E438" s="106"/>
      <c r="F438" s="64"/>
      <c r="G438" s="65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</row>
    <row r="439" spans="1:23" ht="12" customHeight="1" x14ac:dyDescent="0.8">
      <c r="A439" s="64"/>
      <c r="B439" s="64"/>
      <c r="C439" s="106"/>
      <c r="D439" s="106"/>
      <c r="E439" s="106"/>
      <c r="F439" s="64"/>
      <c r="G439" s="65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</row>
    <row r="440" spans="1:23" ht="12" customHeight="1" x14ac:dyDescent="0.8">
      <c r="A440" s="64"/>
      <c r="B440" s="64"/>
      <c r="C440" s="106"/>
      <c r="D440" s="106"/>
      <c r="E440" s="106"/>
      <c r="F440" s="64"/>
      <c r="G440" s="65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</row>
    <row r="441" spans="1:23" ht="12" customHeight="1" x14ac:dyDescent="0.8">
      <c r="A441" s="64"/>
      <c r="B441" s="64"/>
      <c r="C441" s="106"/>
      <c r="D441" s="106"/>
      <c r="E441" s="106"/>
      <c r="F441" s="64"/>
      <c r="G441" s="65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</row>
    <row r="442" spans="1:23" ht="12" customHeight="1" x14ac:dyDescent="0.8">
      <c r="A442" s="64"/>
      <c r="B442" s="64"/>
      <c r="C442" s="106"/>
      <c r="D442" s="106"/>
      <c r="E442" s="106"/>
      <c r="F442" s="64"/>
      <c r="G442" s="65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</row>
    <row r="443" spans="1:23" ht="12" customHeight="1" x14ac:dyDescent="0.8">
      <c r="A443" s="64"/>
      <c r="B443" s="64"/>
      <c r="C443" s="106"/>
      <c r="D443" s="106"/>
      <c r="E443" s="106"/>
      <c r="F443" s="64"/>
      <c r="G443" s="65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</row>
    <row r="444" spans="1:23" ht="12" customHeight="1" x14ac:dyDescent="0.8">
      <c r="A444" s="64"/>
      <c r="B444" s="64"/>
      <c r="C444" s="106"/>
      <c r="D444" s="106"/>
      <c r="E444" s="106"/>
      <c r="F444" s="64"/>
      <c r="G444" s="65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</row>
    <row r="445" spans="1:23" ht="12" customHeight="1" x14ac:dyDescent="0.8">
      <c r="A445" s="64"/>
      <c r="B445" s="64"/>
      <c r="C445" s="106"/>
      <c r="D445" s="106"/>
      <c r="E445" s="106"/>
      <c r="F445" s="64"/>
      <c r="G445" s="65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</row>
    <row r="446" spans="1:23" ht="12" customHeight="1" x14ac:dyDescent="0.8">
      <c r="A446" s="64"/>
      <c r="B446" s="64"/>
      <c r="C446" s="106"/>
      <c r="D446" s="106"/>
      <c r="E446" s="106"/>
      <c r="F446" s="64"/>
      <c r="G446" s="65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</row>
    <row r="447" spans="1:23" ht="12" customHeight="1" x14ac:dyDescent="0.8">
      <c r="A447" s="64"/>
      <c r="B447" s="64"/>
      <c r="C447" s="106"/>
      <c r="D447" s="106"/>
      <c r="E447" s="106"/>
      <c r="F447" s="64"/>
      <c r="G447" s="65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</row>
    <row r="448" spans="1:23" ht="12" customHeight="1" x14ac:dyDescent="0.8">
      <c r="A448" s="64"/>
      <c r="B448" s="64"/>
      <c r="C448" s="106"/>
      <c r="D448" s="106"/>
      <c r="E448" s="106"/>
      <c r="F448" s="64"/>
      <c r="G448" s="65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</row>
    <row r="449" spans="1:23" ht="12" customHeight="1" x14ac:dyDescent="0.8">
      <c r="A449" s="64"/>
      <c r="B449" s="64"/>
      <c r="C449" s="106"/>
      <c r="D449" s="106"/>
      <c r="E449" s="106"/>
      <c r="F449" s="64"/>
      <c r="G449" s="65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</row>
    <row r="450" spans="1:23" ht="12" customHeight="1" x14ac:dyDescent="0.8">
      <c r="A450" s="64"/>
      <c r="B450" s="64"/>
      <c r="C450" s="106"/>
      <c r="D450" s="106"/>
      <c r="E450" s="106"/>
      <c r="F450" s="64"/>
      <c r="G450" s="65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</row>
    <row r="451" spans="1:23" ht="12" customHeight="1" x14ac:dyDescent="0.8">
      <c r="A451" s="64"/>
      <c r="B451" s="64"/>
      <c r="C451" s="106"/>
      <c r="D451" s="106"/>
      <c r="E451" s="106"/>
      <c r="F451" s="64"/>
      <c r="G451" s="65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</row>
    <row r="452" spans="1:23" ht="12" customHeight="1" x14ac:dyDescent="0.8">
      <c r="A452" s="64"/>
      <c r="B452" s="64"/>
      <c r="C452" s="106"/>
      <c r="D452" s="106"/>
      <c r="E452" s="106"/>
      <c r="F452" s="64"/>
      <c r="G452" s="65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</row>
    <row r="453" spans="1:23" ht="12" customHeight="1" x14ac:dyDescent="0.8">
      <c r="A453" s="64"/>
      <c r="B453" s="64"/>
      <c r="C453" s="106"/>
      <c r="D453" s="106"/>
      <c r="E453" s="106"/>
      <c r="F453" s="64"/>
      <c r="G453" s="65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</row>
    <row r="454" spans="1:23" ht="12" customHeight="1" x14ac:dyDescent="0.8">
      <c r="A454" s="64"/>
      <c r="B454" s="64"/>
      <c r="C454" s="106"/>
      <c r="D454" s="106"/>
      <c r="E454" s="106"/>
      <c r="F454" s="64"/>
      <c r="G454" s="65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</row>
    <row r="455" spans="1:23" ht="12" customHeight="1" x14ac:dyDescent="0.8">
      <c r="A455" s="64"/>
      <c r="B455" s="64"/>
      <c r="C455" s="106"/>
      <c r="D455" s="106"/>
      <c r="E455" s="106"/>
      <c r="F455" s="64"/>
      <c r="G455" s="65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</row>
    <row r="456" spans="1:23" ht="12" customHeight="1" x14ac:dyDescent="0.8">
      <c r="A456" s="64"/>
      <c r="B456" s="64"/>
      <c r="C456" s="106"/>
      <c r="D456" s="106"/>
      <c r="E456" s="106"/>
      <c r="F456" s="64"/>
      <c r="G456" s="65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</row>
    <row r="457" spans="1:23" ht="12" customHeight="1" x14ac:dyDescent="0.8">
      <c r="A457" s="64"/>
      <c r="B457" s="64"/>
      <c r="C457" s="106"/>
      <c r="D457" s="106"/>
      <c r="E457" s="106"/>
      <c r="F457" s="64"/>
      <c r="G457" s="65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</row>
    <row r="458" spans="1:23" ht="12" customHeight="1" x14ac:dyDescent="0.8">
      <c r="A458" s="64"/>
      <c r="B458" s="64"/>
      <c r="C458" s="106"/>
      <c r="D458" s="106"/>
      <c r="E458" s="106"/>
      <c r="F458" s="64"/>
      <c r="G458" s="65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</row>
    <row r="459" spans="1:23" ht="12" customHeight="1" x14ac:dyDescent="0.8">
      <c r="A459" s="64"/>
      <c r="B459" s="64"/>
      <c r="C459" s="106"/>
      <c r="D459" s="106"/>
      <c r="E459" s="106"/>
      <c r="F459" s="64"/>
      <c r="G459" s="65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</row>
    <row r="460" spans="1:23" ht="12" customHeight="1" x14ac:dyDescent="0.8">
      <c r="A460" s="64"/>
      <c r="B460" s="64"/>
      <c r="C460" s="106"/>
      <c r="D460" s="106"/>
      <c r="E460" s="106"/>
      <c r="F460" s="64"/>
      <c r="G460" s="65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</row>
    <row r="461" spans="1:23" ht="12" customHeight="1" x14ac:dyDescent="0.8">
      <c r="A461" s="64"/>
      <c r="B461" s="64"/>
      <c r="C461" s="106"/>
      <c r="D461" s="106"/>
      <c r="E461" s="106"/>
      <c r="F461" s="64"/>
      <c r="G461" s="65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</row>
    <row r="462" spans="1:23" ht="12" customHeight="1" x14ac:dyDescent="0.8">
      <c r="A462" s="64"/>
      <c r="B462" s="64"/>
      <c r="C462" s="106"/>
      <c r="D462" s="106"/>
      <c r="E462" s="106"/>
      <c r="F462" s="64"/>
      <c r="G462" s="65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</row>
    <row r="463" spans="1:23" ht="12" customHeight="1" x14ac:dyDescent="0.8">
      <c r="A463" s="64"/>
      <c r="B463" s="64"/>
      <c r="C463" s="106"/>
      <c r="D463" s="106"/>
      <c r="E463" s="106"/>
      <c r="F463" s="64"/>
      <c r="G463" s="65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</row>
    <row r="464" spans="1:23" ht="12" customHeight="1" x14ac:dyDescent="0.8">
      <c r="A464" s="64"/>
      <c r="B464" s="64"/>
      <c r="C464" s="106"/>
      <c r="D464" s="106"/>
      <c r="E464" s="106"/>
      <c r="F464" s="64"/>
      <c r="G464" s="65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</row>
    <row r="465" spans="1:23" ht="12" customHeight="1" x14ac:dyDescent="0.8">
      <c r="A465" s="64"/>
      <c r="B465" s="64"/>
      <c r="C465" s="106"/>
      <c r="D465" s="106"/>
      <c r="E465" s="106"/>
      <c r="F465" s="64"/>
      <c r="G465" s="65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</row>
    <row r="466" spans="1:23" ht="12" customHeight="1" x14ac:dyDescent="0.8">
      <c r="A466" s="64"/>
      <c r="B466" s="64"/>
      <c r="C466" s="106"/>
      <c r="D466" s="106"/>
      <c r="E466" s="106"/>
      <c r="F466" s="64"/>
      <c r="G466" s="65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</row>
    <row r="467" spans="1:23" ht="12" customHeight="1" x14ac:dyDescent="0.8">
      <c r="A467" s="64"/>
      <c r="B467" s="64"/>
      <c r="C467" s="106"/>
      <c r="D467" s="106"/>
      <c r="E467" s="106"/>
      <c r="F467" s="64"/>
      <c r="G467" s="65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</row>
    <row r="468" spans="1:23" ht="12" customHeight="1" x14ac:dyDescent="0.8">
      <c r="A468" s="64"/>
      <c r="B468" s="64"/>
      <c r="C468" s="106"/>
      <c r="D468" s="106"/>
      <c r="E468" s="106"/>
      <c r="F468" s="64"/>
      <c r="G468" s="65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</row>
    <row r="469" spans="1:23" ht="12" customHeight="1" x14ac:dyDescent="0.8">
      <c r="A469" s="64"/>
      <c r="B469" s="64"/>
      <c r="C469" s="106"/>
      <c r="D469" s="106"/>
      <c r="E469" s="106"/>
      <c r="F469" s="64"/>
      <c r="G469" s="65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</row>
    <row r="470" spans="1:23" ht="12" customHeight="1" x14ac:dyDescent="0.8">
      <c r="A470" s="64"/>
      <c r="B470" s="64"/>
      <c r="C470" s="106"/>
      <c r="D470" s="106"/>
      <c r="E470" s="106"/>
      <c r="F470" s="64"/>
      <c r="G470" s="65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</row>
    <row r="471" spans="1:23" ht="12" customHeight="1" x14ac:dyDescent="0.8">
      <c r="A471" s="64"/>
      <c r="B471" s="64"/>
      <c r="C471" s="106"/>
      <c r="D471" s="106"/>
      <c r="E471" s="106"/>
      <c r="F471" s="64"/>
      <c r="G471" s="65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</row>
    <row r="472" spans="1:23" ht="12" customHeight="1" x14ac:dyDescent="0.8">
      <c r="A472" s="64"/>
      <c r="B472" s="64"/>
      <c r="C472" s="106"/>
      <c r="D472" s="106"/>
      <c r="E472" s="106"/>
      <c r="F472" s="64"/>
      <c r="G472" s="65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</row>
    <row r="473" spans="1:23" ht="12" customHeight="1" x14ac:dyDescent="0.8">
      <c r="A473" s="64"/>
      <c r="B473" s="64"/>
      <c r="C473" s="106"/>
      <c r="D473" s="106"/>
      <c r="E473" s="106"/>
      <c r="F473" s="64"/>
      <c r="G473" s="65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</row>
    <row r="474" spans="1:23" ht="12" customHeight="1" x14ac:dyDescent="0.8">
      <c r="A474" s="64"/>
      <c r="B474" s="64"/>
      <c r="C474" s="106"/>
      <c r="D474" s="106"/>
      <c r="E474" s="106"/>
      <c r="F474" s="64"/>
      <c r="G474" s="65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</row>
    <row r="475" spans="1:23" ht="12" customHeight="1" x14ac:dyDescent="0.8">
      <c r="A475" s="64"/>
      <c r="B475" s="64"/>
      <c r="C475" s="106"/>
      <c r="D475" s="106"/>
      <c r="E475" s="106"/>
      <c r="F475" s="64"/>
      <c r="G475" s="65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</row>
    <row r="476" spans="1:23" ht="12" customHeight="1" x14ac:dyDescent="0.8">
      <c r="A476" s="64"/>
      <c r="B476" s="64"/>
      <c r="C476" s="106"/>
      <c r="D476" s="106"/>
      <c r="E476" s="106"/>
      <c r="F476" s="64"/>
      <c r="G476" s="65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</row>
    <row r="477" spans="1:23" ht="12" customHeight="1" x14ac:dyDescent="0.8">
      <c r="A477" s="64"/>
      <c r="B477" s="64"/>
      <c r="C477" s="106"/>
      <c r="D477" s="106"/>
      <c r="E477" s="106"/>
      <c r="F477" s="64"/>
      <c r="G477" s="65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</row>
    <row r="478" spans="1:23" ht="12" customHeight="1" x14ac:dyDescent="0.8">
      <c r="A478" s="64"/>
      <c r="B478" s="64"/>
      <c r="C478" s="106"/>
      <c r="D478" s="106"/>
      <c r="E478" s="106"/>
      <c r="F478" s="64"/>
      <c r="G478" s="65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</row>
    <row r="479" spans="1:23" ht="12" customHeight="1" x14ac:dyDescent="0.8">
      <c r="A479" s="64"/>
      <c r="B479" s="64"/>
      <c r="C479" s="106"/>
      <c r="D479" s="106"/>
      <c r="E479" s="106"/>
      <c r="F479" s="64"/>
      <c r="G479" s="65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</row>
    <row r="480" spans="1:23" ht="12" customHeight="1" x14ac:dyDescent="0.8">
      <c r="A480" s="64"/>
      <c r="B480" s="64"/>
      <c r="C480" s="106"/>
      <c r="D480" s="106"/>
      <c r="E480" s="106"/>
      <c r="F480" s="64"/>
      <c r="G480" s="65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</row>
    <row r="481" spans="1:23" ht="12" customHeight="1" x14ac:dyDescent="0.8">
      <c r="A481" s="64"/>
      <c r="B481" s="64"/>
      <c r="C481" s="106"/>
      <c r="D481" s="106"/>
      <c r="E481" s="106"/>
      <c r="F481" s="64"/>
      <c r="G481" s="65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</row>
    <row r="482" spans="1:23" ht="12" customHeight="1" x14ac:dyDescent="0.8">
      <c r="A482" s="64"/>
      <c r="B482" s="64"/>
      <c r="C482" s="106"/>
      <c r="D482" s="106"/>
      <c r="E482" s="106"/>
      <c r="F482" s="64"/>
      <c r="G482" s="65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</row>
    <row r="483" spans="1:23" ht="12" customHeight="1" x14ac:dyDescent="0.8">
      <c r="A483" s="64"/>
      <c r="B483" s="64"/>
      <c r="C483" s="106"/>
      <c r="D483" s="106"/>
      <c r="E483" s="106"/>
      <c r="F483" s="64"/>
      <c r="G483" s="65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</row>
    <row r="484" spans="1:23" ht="12" customHeight="1" x14ac:dyDescent="0.8">
      <c r="A484" s="64"/>
      <c r="B484" s="64"/>
      <c r="C484" s="106"/>
      <c r="D484" s="106"/>
      <c r="E484" s="106"/>
      <c r="F484" s="64"/>
      <c r="G484" s="65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</row>
    <row r="485" spans="1:23" ht="12" customHeight="1" x14ac:dyDescent="0.8">
      <c r="A485" s="64"/>
      <c r="B485" s="64"/>
      <c r="C485" s="106"/>
      <c r="D485" s="106"/>
      <c r="E485" s="106"/>
      <c r="F485" s="64"/>
      <c r="G485" s="65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</row>
    <row r="486" spans="1:23" ht="12" customHeight="1" x14ac:dyDescent="0.8">
      <c r="A486" s="64"/>
      <c r="B486" s="64"/>
      <c r="C486" s="106"/>
      <c r="D486" s="106"/>
      <c r="E486" s="106"/>
      <c r="F486" s="64"/>
      <c r="G486" s="65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</row>
    <row r="487" spans="1:23" ht="12" customHeight="1" x14ac:dyDescent="0.8">
      <c r="A487" s="64"/>
      <c r="B487" s="64"/>
      <c r="C487" s="106"/>
      <c r="D487" s="106"/>
      <c r="E487" s="106"/>
      <c r="F487" s="64"/>
      <c r="G487" s="65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</row>
    <row r="488" spans="1:23" ht="12" customHeight="1" x14ac:dyDescent="0.8">
      <c r="A488" s="64"/>
      <c r="B488" s="64"/>
      <c r="C488" s="106"/>
      <c r="D488" s="106"/>
      <c r="E488" s="106"/>
      <c r="F488" s="64"/>
      <c r="G488" s="65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</row>
    <row r="489" spans="1:23" ht="12" customHeight="1" x14ac:dyDescent="0.8">
      <c r="A489" s="64"/>
      <c r="B489" s="64"/>
      <c r="C489" s="106"/>
      <c r="D489" s="106"/>
      <c r="E489" s="106"/>
      <c r="F489" s="64"/>
      <c r="G489" s="65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</row>
    <row r="490" spans="1:23" ht="12" customHeight="1" x14ac:dyDescent="0.8">
      <c r="A490" s="64"/>
      <c r="B490" s="64"/>
      <c r="C490" s="106"/>
      <c r="D490" s="106"/>
      <c r="E490" s="106"/>
      <c r="F490" s="64"/>
      <c r="G490" s="65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</row>
    <row r="491" spans="1:23" ht="12" customHeight="1" x14ac:dyDescent="0.8">
      <c r="A491" s="64"/>
      <c r="B491" s="64"/>
      <c r="C491" s="106"/>
      <c r="D491" s="106"/>
      <c r="E491" s="106"/>
      <c r="F491" s="64"/>
      <c r="G491" s="65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</row>
    <row r="492" spans="1:23" ht="12" customHeight="1" x14ac:dyDescent="0.8">
      <c r="A492" s="64"/>
      <c r="B492" s="64"/>
      <c r="C492" s="106"/>
      <c r="D492" s="106"/>
      <c r="E492" s="106"/>
      <c r="F492" s="64"/>
      <c r="G492" s="65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</row>
    <row r="493" spans="1:23" ht="12" customHeight="1" x14ac:dyDescent="0.8">
      <c r="A493" s="64"/>
      <c r="B493" s="64"/>
      <c r="C493" s="106"/>
      <c r="D493" s="106"/>
      <c r="E493" s="106"/>
      <c r="F493" s="64"/>
      <c r="G493" s="65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</row>
    <row r="494" spans="1:23" ht="12" customHeight="1" x14ac:dyDescent="0.8">
      <c r="A494" s="64"/>
      <c r="B494" s="64"/>
      <c r="C494" s="106"/>
      <c r="D494" s="106"/>
      <c r="E494" s="106"/>
      <c r="F494" s="64"/>
      <c r="G494" s="65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</row>
    <row r="495" spans="1:23" ht="12" customHeight="1" x14ac:dyDescent="0.8">
      <c r="A495" s="64"/>
      <c r="B495" s="64"/>
      <c r="C495" s="106"/>
      <c r="D495" s="106"/>
      <c r="E495" s="106"/>
      <c r="F495" s="64"/>
      <c r="G495" s="65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</row>
    <row r="496" spans="1:23" ht="12" customHeight="1" x14ac:dyDescent="0.8">
      <c r="A496" s="64"/>
      <c r="B496" s="64"/>
      <c r="C496" s="106"/>
      <c r="D496" s="106"/>
      <c r="E496" s="106"/>
      <c r="F496" s="64"/>
      <c r="G496" s="65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</row>
    <row r="497" spans="1:23" ht="12" customHeight="1" x14ac:dyDescent="0.8">
      <c r="A497" s="64"/>
      <c r="B497" s="64"/>
      <c r="C497" s="106"/>
      <c r="D497" s="106"/>
      <c r="E497" s="106"/>
      <c r="F497" s="64"/>
      <c r="G497" s="65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</row>
    <row r="498" spans="1:23" ht="12" customHeight="1" x14ac:dyDescent="0.8">
      <c r="A498" s="64"/>
      <c r="B498" s="64"/>
      <c r="C498" s="106"/>
      <c r="D498" s="106"/>
      <c r="E498" s="106"/>
      <c r="F498" s="64"/>
      <c r="G498" s="65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</row>
    <row r="499" spans="1:23" ht="12" customHeight="1" x14ac:dyDescent="0.8">
      <c r="A499" s="64"/>
      <c r="B499" s="64"/>
      <c r="C499" s="106"/>
      <c r="D499" s="106"/>
      <c r="E499" s="106"/>
      <c r="F499" s="64"/>
      <c r="G499" s="65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</row>
    <row r="500" spans="1:23" ht="12" customHeight="1" x14ac:dyDescent="0.8">
      <c r="A500" s="64"/>
      <c r="B500" s="64"/>
      <c r="C500" s="106"/>
      <c r="D500" s="106"/>
      <c r="E500" s="106"/>
      <c r="F500" s="64"/>
      <c r="G500" s="65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</row>
    <row r="501" spans="1:23" ht="12" customHeight="1" x14ac:dyDescent="0.8">
      <c r="A501" s="64"/>
      <c r="B501" s="64"/>
      <c r="C501" s="106"/>
      <c r="D501" s="106"/>
      <c r="E501" s="106"/>
      <c r="F501" s="64"/>
      <c r="G501" s="65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</row>
    <row r="502" spans="1:23" ht="12" customHeight="1" x14ac:dyDescent="0.8">
      <c r="A502" s="64"/>
      <c r="B502" s="64"/>
      <c r="C502" s="106"/>
      <c r="D502" s="106"/>
      <c r="E502" s="106"/>
      <c r="F502" s="64"/>
      <c r="G502" s="65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</row>
    <row r="503" spans="1:23" ht="12" customHeight="1" x14ac:dyDescent="0.8">
      <c r="A503" s="64"/>
      <c r="B503" s="64"/>
      <c r="C503" s="106"/>
      <c r="D503" s="106"/>
      <c r="E503" s="106"/>
      <c r="F503" s="64"/>
      <c r="G503" s="65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</row>
    <row r="504" spans="1:23" ht="12" customHeight="1" x14ac:dyDescent="0.8">
      <c r="A504" s="64"/>
      <c r="B504" s="64"/>
      <c r="C504" s="106"/>
      <c r="D504" s="106"/>
      <c r="E504" s="106"/>
      <c r="F504" s="64"/>
      <c r="G504" s="65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</row>
    <row r="505" spans="1:23" ht="12" customHeight="1" x14ac:dyDescent="0.8">
      <c r="A505" s="64"/>
      <c r="B505" s="64"/>
      <c r="C505" s="106"/>
      <c r="D505" s="106"/>
      <c r="E505" s="106"/>
      <c r="F505" s="64"/>
      <c r="G505" s="65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</row>
    <row r="506" spans="1:23" ht="12" customHeight="1" x14ac:dyDescent="0.8">
      <c r="A506" s="64"/>
      <c r="B506" s="64"/>
      <c r="C506" s="106"/>
      <c r="D506" s="106"/>
      <c r="E506" s="106"/>
      <c r="F506" s="64"/>
      <c r="G506" s="65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</row>
    <row r="507" spans="1:23" ht="12" customHeight="1" x14ac:dyDescent="0.8">
      <c r="A507" s="64"/>
      <c r="B507" s="64"/>
      <c r="C507" s="106"/>
      <c r="D507" s="106"/>
      <c r="E507" s="106"/>
      <c r="F507" s="64"/>
      <c r="G507" s="65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</row>
    <row r="508" spans="1:23" ht="12" customHeight="1" x14ac:dyDescent="0.8">
      <c r="A508" s="64"/>
      <c r="B508" s="64"/>
      <c r="C508" s="106"/>
      <c r="D508" s="106"/>
      <c r="E508" s="106"/>
      <c r="F508" s="64"/>
      <c r="G508" s="65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</row>
    <row r="509" spans="1:23" ht="12" customHeight="1" x14ac:dyDescent="0.8">
      <c r="A509" s="64"/>
      <c r="B509" s="64"/>
      <c r="C509" s="106"/>
      <c r="D509" s="106"/>
      <c r="E509" s="106"/>
      <c r="F509" s="64"/>
      <c r="G509" s="65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</row>
    <row r="510" spans="1:23" ht="12" customHeight="1" x14ac:dyDescent="0.8">
      <c r="A510" s="64"/>
      <c r="B510" s="64"/>
      <c r="C510" s="106"/>
      <c r="D510" s="106"/>
      <c r="E510" s="106"/>
      <c r="F510" s="64"/>
      <c r="G510" s="65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</row>
    <row r="511" spans="1:23" ht="12" customHeight="1" x14ac:dyDescent="0.8">
      <c r="A511" s="64"/>
      <c r="B511" s="64"/>
      <c r="C511" s="106"/>
      <c r="D511" s="106"/>
      <c r="E511" s="106"/>
      <c r="F511" s="64"/>
      <c r="G511" s="65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</row>
    <row r="512" spans="1:23" ht="12" customHeight="1" x14ac:dyDescent="0.8">
      <c r="A512" s="64"/>
      <c r="B512" s="64"/>
      <c r="C512" s="106"/>
      <c r="D512" s="106"/>
      <c r="E512" s="106"/>
      <c r="F512" s="64"/>
      <c r="G512" s="65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</row>
    <row r="513" spans="1:23" ht="12" customHeight="1" x14ac:dyDescent="0.8">
      <c r="A513" s="64"/>
      <c r="B513" s="64"/>
      <c r="C513" s="106"/>
      <c r="D513" s="106"/>
      <c r="E513" s="106"/>
      <c r="F513" s="64"/>
      <c r="G513" s="65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</row>
    <row r="514" spans="1:23" ht="12" customHeight="1" x14ac:dyDescent="0.8">
      <c r="A514" s="64"/>
      <c r="B514" s="64"/>
      <c r="C514" s="106"/>
      <c r="D514" s="106"/>
      <c r="E514" s="106"/>
      <c r="F514" s="64"/>
      <c r="G514" s="65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</row>
    <row r="515" spans="1:23" ht="12" customHeight="1" x14ac:dyDescent="0.8">
      <c r="A515" s="64"/>
      <c r="B515" s="64"/>
      <c r="C515" s="106"/>
      <c r="D515" s="106"/>
      <c r="E515" s="106"/>
      <c r="F515" s="64"/>
      <c r="G515" s="65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</row>
    <row r="516" spans="1:23" ht="12" customHeight="1" x14ac:dyDescent="0.8">
      <c r="A516" s="64"/>
      <c r="B516" s="64"/>
      <c r="C516" s="106"/>
      <c r="D516" s="106"/>
      <c r="E516" s="106"/>
      <c r="F516" s="64"/>
      <c r="G516" s="65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</row>
    <row r="517" spans="1:23" ht="12" customHeight="1" x14ac:dyDescent="0.8">
      <c r="A517" s="64"/>
      <c r="B517" s="64"/>
      <c r="C517" s="106"/>
      <c r="D517" s="106"/>
      <c r="E517" s="106"/>
      <c r="F517" s="64"/>
      <c r="G517" s="65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</row>
    <row r="518" spans="1:23" ht="12" customHeight="1" x14ac:dyDescent="0.8">
      <c r="A518" s="64"/>
      <c r="B518" s="64"/>
      <c r="C518" s="106"/>
      <c r="D518" s="106"/>
      <c r="E518" s="106"/>
      <c r="F518" s="64"/>
      <c r="G518" s="65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</row>
    <row r="519" spans="1:23" ht="12" customHeight="1" x14ac:dyDescent="0.8">
      <c r="A519" s="64"/>
      <c r="B519" s="64"/>
      <c r="C519" s="106"/>
      <c r="D519" s="106"/>
      <c r="E519" s="106"/>
      <c r="F519" s="64"/>
      <c r="G519" s="65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</row>
    <row r="520" spans="1:23" ht="12" customHeight="1" x14ac:dyDescent="0.8">
      <c r="A520" s="64"/>
      <c r="B520" s="64"/>
      <c r="C520" s="106"/>
      <c r="D520" s="106"/>
      <c r="E520" s="106"/>
      <c r="F520" s="64"/>
      <c r="G520" s="65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</row>
    <row r="521" spans="1:23" ht="12" customHeight="1" x14ac:dyDescent="0.8">
      <c r="A521" s="64"/>
      <c r="B521" s="64"/>
      <c r="C521" s="106"/>
      <c r="D521" s="106"/>
      <c r="E521" s="106"/>
      <c r="F521" s="64"/>
      <c r="G521" s="65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</row>
    <row r="522" spans="1:23" ht="12" customHeight="1" x14ac:dyDescent="0.8">
      <c r="A522" s="64"/>
      <c r="B522" s="64"/>
      <c r="C522" s="106"/>
      <c r="D522" s="106"/>
      <c r="E522" s="106"/>
      <c r="F522" s="64"/>
      <c r="G522" s="65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</row>
    <row r="523" spans="1:23" ht="12" customHeight="1" x14ac:dyDescent="0.8">
      <c r="A523" s="64"/>
      <c r="B523" s="64"/>
      <c r="C523" s="106"/>
      <c r="D523" s="106"/>
      <c r="E523" s="106"/>
      <c r="F523" s="64"/>
      <c r="G523" s="65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</row>
    <row r="524" spans="1:23" ht="12" customHeight="1" x14ac:dyDescent="0.8">
      <c r="A524" s="64"/>
      <c r="B524" s="64"/>
      <c r="C524" s="106"/>
      <c r="D524" s="106"/>
      <c r="E524" s="106"/>
      <c r="F524" s="64"/>
      <c r="G524" s="65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</row>
    <row r="525" spans="1:23" ht="12" customHeight="1" x14ac:dyDescent="0.8">
      <c r="A525" s="64"/>
      <c r="B525" s="64"/>
      <c r="C525" s="106"/>
      <c r="D525" s="106"/>
      <c r="E525" s="106"/>
      <c r="F525" s="64"/>
      <c r="G525" s="65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</row>
    <row r="526" spans="1:23" ht="12" customHeight="1" x14ac:dyDescent="0.8">
      <c r="A526" s="64"/>
      <c r="B526" s="64"/>
      <c r="C526" s="106"/>
      <c r="D526" s="106"/>
      <c r="E526" s="106"/>
      <c r="F526" s="64"/>
      <c r="G526" s="65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</row>
    <row r="527" spans="1:23" ht="12" customHeight="1" x14ac:dyDescent="0.8">
      <c r="A527" s="64"/>
      <c r="B527" s="64"/>
      <c r="C527" s="106"/>
      <c r="D527" s="106"/>
      <c r="E527" s="106"/>
      <c r="F527" s="64"/>
      <c r="G527" s="65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</row>
    <row r="528" spans="1:23" ht="12" customHeight="1" x14ac:dyDescent="0.8">
      <c r="A528" s="64"/>
      <c r="B528" s="64"/>
      <c r="C528" s="106"/>
      <c r="D528" s="106"/>
      <c r="E528" s="106"/>
      <c r="F528" s="64"/>
      <c r="G528" s="65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</row>
    <row r="529" spans="1:23" ht="12" customHeight="1" x14ac:dyDescent="0.8">
      <c r="A529" s="64"/>
      <c r="B529" s="64"/>
      <c r="C529" s="106"/>
      <c r="D529" s="106"/>
      <c r="E529" s="106"/>
      <c r="F529" s="64"/>
      <c r="G529" s="65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</row>
    <row r="530" spans="1:23" ht="12" customHeight="1" x14ac:dyDescent="0.8">
      <c r="A530" s="64"/>
      <c r="B530" s="64"/>
      <c r="C530" s="106"/>
      <c r="D530" s="106"/>
      <c r="E530" s="106"/>
      <c r="F530" s="64"/>
      <c r="G530" s="65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</row>
    <row r="531" spans="1:23" ht="12" customHeight="1" x14ac:dyDescent="0.8">
      <c r="A531" s="64"/>
      <c r="B531" s="64"/>
      <c r="C531" s="106"/>
      <c r="D531" s="106"/>
      <c r="E531" s="106"/>
      <c r="F531" s="64"/>
      <c r="G531" s="65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</row>
    <row r="532" spans="1:23" ht="12" customHeight="1" x14ac:dyDescent="0.8">
      <c r="A532" s="64"/>
      <c r="B532" s="64"/>
      <c r="C532" s="106"/>
      <c r="D532" s="106"/>
      <c r="E532" s="106"/>
      <c r="F532" s="64"/>
      <c r="G532" s="65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</row>
    <row r="533" spans="1:23" ht="12" customHeight="1" x14ac:dyDescent="0.8">
      <c r="A533" s="64"/>
      <c r="B533" s="64"/>
      <c r="C533" s="106"/>
      <c r="D533" s="106"/>
      <c r="E533" s="106"/>
      <c r="F533" s="64"/>
      <c r="G533" s="65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</row>
    <row r="534" spans="1:23" ht="12" customHeight="1" x14ac:dyDescent="0.8">
      <c r="A534" s="64"/>
      <c r="B534" s="64"/>
      <c r="C534" s="106"/>
      <c r="D534" s="106"/>
      <c r="E534" s="106"/>
      <c r="F534" s="64"/>
      <c r="G534" s="65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</row>
    <row r="535" spans="1:23" ht="12" customHeight="1" x14ac:dyDescent="0.8">
      <c r="A535" s="64"/>
      <c r="B535" s="64"/>
      <c r="C535" s="106"/>
      <c r="D535" s="106"/>
      <c r="E535" s="106"/>
      <c r="F535" s="64"/>
      <c r="G535" s="65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</row>
    <row r="536" spans="1:23" ht="12" customHeight="1" x14ac:dyDescent="0.8">
      <c r="A536" s="64"/>
      <c r="B536" s="64"/>
      <c r="C536" s="106"/>
      <c r="D536" s="106"/>
      <c r="E536" s="106"/>
      <c r="F536" s="64"/>
      <c r="G536" s="65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</row>
    <row r="537" spans="1:23" ht="12" customHeight="1" x14ac:dyDescent="0.8">
      <c r="A537" s="64"/>
      <c r="B537" s="64"/>
      <c r="C537" s="106"/>
      <c r="D537" s="106"/>
      <c r="E537" s="106"/>
      <c r="F537" s="64"/>
      <c r="G537" s="65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</row>
    <row r="538" spans="1:23" ht="12" customHeight="1" x14ac:dyDescent="0.8">
      <c r="A538" s="64"/>
      <c r="B538" s="64"/>
      <c r="C538" s="106"/>
      <c r="D538" s="106"/>
      <c r="E538" s="106"/>
      <c r="F538" s="64"/>
      <c r="G538" s="65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</row>
    <row r="539" spans="1:23" ht="12" customHeight="1" x14ac:dyDescent="0.8">
      <c r="A539" s="64"/>
      <c r="B539" s="64"/>
      <c r="C539" s="106"/>
      <c r="D539" s="106"/>
      <c r="E539" s="106"/>
      <c r="F539" s="64"/>
      <c r="G539" s="65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</row>
    <row r="540" spans="1:23" ht="12" customHeight="1" x14ac:dyDescent="0.8">
      <c r="A540" s="64"/>
      <c r="B540" s="64"/>
      <c r="C540" s="106"/>
      <c r="D540" s="106"/>
      <c r="E540" s="106"/>
      <c r="F540" s="64"/>
      <c r="G540" s="65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</row>
    <row r="541" spans="1:23" ht="12" customHeight="1" x14ac:dyDescent="0.8">
      <c r="A541" s="64"/>
      <c r="B541" s="64"/>
      <c r="C541" s="106"/>
      <c r="D541" s="106"/>
      <c r="E541" s="106"/>
      <c r="F541" s="64"/>
      <c r="G541" s="65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</row>
    <row r="542" spans="1:23" ht="12" customHeight="1" x14ac:dyDescent="0.8">
      <c r="A542" s="64"/>
      <c r="B542" s="64"/>
      <c r="C542" s="106"/>
      <c r="D542" s="106"/>
      <c r="E542" s="106"/>
      <c r="F542" s="64"/>
      <c r="G542" s="65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</row>
    <row r="543" spans="1:23" ht="12" customHeight="1" x14ac:dyDescent="0.8">
      <c r="A543" s="64"/>
      <c r="B543" s="64"/>
      <c r="C543" s="106"/>
      <c r="D543" s="106"/>
      <c r="E543" s="106"/>
      <c r="F543" s="64"/>
      <c r="G543" s="65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</row>
    <row r="544" spans="1:23" ht="12" customHeight="1" x14ac:dyDescent="0.8">
      <c r="A544" s="64"/>
      <c r="B544" s="64"/>
      <c r="C544" s="106"/>
      <c r="D544" s="106"/>
      <c r="E544" s="106"/>
      <c r="F544" s="64"/>
      <c r="G544" s="65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</row>
    <row r="545" spans="1:23" ht="12" customHeight="1" x14ac:dyDescent="0.8">
      <c r="A545" s="64"/>
      <c r="B545" s="64"/>
      <c r="C545" s="106"/>
      <c r="D545" s="106"/>
      <c r="E545" s="106"/>
      <c r="F545" s="64"/>
      <c r="G545" s="65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</row>
    <row r="546" spans="1:23" ht="12" customHeight="1" x14ac:dyDescent="0.8">
      <c r="A546" s="64"/>
      <c r="B546" s="64"/>
      <c r="C546" s="106"/>
      <c r="D546" s="106"/>
      <c r="E546" s="106"/>
      <c r="F546" s="64"/>
      <c r="G546" s="65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</row>
    <row r="547" spans="1:23" ht="12" customHeight="1" x14ac:dyDescent="0.8">
      <c r="A547" s="64"/>
      <c r="B547" s="64"/>
      <c r="C547" s="106"/>
      <c r="D547" s="106"/>
      <c r="E547" s="106"/>
      <c r="F547" s="64"/>
      <c r="G547" s="65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</row>
    <row r="548" spans="1:23" ht="12" customHeight="1" x14ac:dyDescent="0.8">
      <c r="A548" s="64"/>
      <c r="B548" s="64"/>
      <c r="C548" s="106"/>
      <c r="D548" s="106"/>
      <c r="E548" s="106"/>
      <c r="F548" s="64"/>
      <c r="G548" s="65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</row>
    <row r="549" spans="1:23" ht="12" customHeight="1" x14ac:dyDescent="0.8">
      <c r="A549" s="64"/>
      <c r="B549" s="64"/>
      <c r="C549" s="106"/>
      <c r="D549" s="106"/>
      <c r="E549" s="106"/>
      <c r="F549" s="64"/>
      <c r="G549" s="65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</row>
    <row r="550" spans="1:23" ht="12" customHeight="1" x14ac:dyDescent="0.8">
      <c r="A550" s="64"/>
      <c r="B550" s="64"/>
      <c r="C550" s="106"/>
      <c r="D550" s="106"/>
      <c r="E550" s="106"/>
      <c r="F550" s="64"/>
      <c r="G550" s="65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</row>
    <row r="551" spans="1:23" ht="12" customHeight="1" x14ac:dyDescent="0.8">
      <c r="A551" s="64"/>
      <c r="B551" s="64"/>
      <c r="C551" s="106"/>
      <c r="D551" s="106"/>
      <c r="E551" s="106"/>
      <c r="F551" s="64"/>
      <c r="G551" s="65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</row>
    <row r="552" spans="1:23" ht="12" customHeight="1" x14ac:dyDescent="0.8">
      <c r="A552" s="64"/>
      <c r="B552" s="64"/>
      <c r="C552" s="106"/>
      <c r="D552" s="106"/>
      <c r="E552" s="106"/>
      <c r="F552" s="64"/>
      <c r="G552" s="65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</row>
    <row r="553" spans="1:23" ht="12" customHeight="1" x14ac:dyDescent="0.8">
      <c r="A553" s="64"/>
      <c r="B553" s="64"/>
      <c r="C553" s="106"/>
      <c r="D553" s="106"/>
      <c r="E553" s="106"/>
      <c r="F553" s="64"/>
      <c r="G553" s="65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</row>
    <row r="554" spans="1:23" ht="12" customHeight="1" x14ac:dyDescent="0.8">
      <c r="A554" s="64"/>
      <c r="B554" s="64"/>
      <c r="C554" s="106"/>
      <c r="D554" s="106"/>
      <c r="E554" s="106"/>
      <c r="F554" s="64"/>
      <c r="G554" s="65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</row>
    <row r="555" spans="1:23" ht="12" customHeight="1" x14ac:dyDescent="0.8">
      <c r="A555" s="64"/>
      <c r="B555" s="64"/>
      <c r="C555" s="106"/>
      <c r="D555" s="106"/>
      <c r="E555" s="106"/>
      <c r="F555" s="64"/>
      <c r="G555" s="65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</row>
    <row r="556" spans="1:23" ht="12" customHeight="1" x14ac:dyDescent="0.8">
      <c r="A556" s="64"/>
      <c r="B556" s="64"/>
      <c r="C556" s="106"/>
      <c r="D556" s="106"/>
      <c r="E556" s="106"/>
      <c r="F556" s="64"/>
      <c r="G556" s="65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</row>
    <row r="557" spans="1:23" ht="12" customHeight="1" x14ac:dyDescent="0.8">
      <c r="A557" s="64"/>
      <c r="B557" s="64"/>
      <c r="C557" s="106"/>
      <c r="D557" s="106"/>
      <c r="E557" s="106"/>
      <c r="F557" s="64"/>
      <c r="G557" s="65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</row>
    <row r="558" spans="1:23" ht="12" customHeight="1" x14ac:dyDescent="0.8">
      <c r="A558" s="64"/>
      <c r="B558" s="64"/>
      <c r="C558" s="106"/>
      <c r="D558" s="106"/>
      <c r="E558" s="106"/>
      <c r="F558" s="64"/>
      <c r="G558" s="65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</row>
    <row r="559" spans="1:23" ht="12" customHeight="1" x14ac:dyDescent="0.8">
      <c r="A559" s="64"/>
      <c r="B559" s="64"/>
      <c r="C559" s="106"/>
      <c r="D559" s="106"/>
      <c r="E559" s="106"/>
      <c r="F559" s="64"/>
      <c r="G559" s="65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</row>
    <row r="560" spans="1:23" ht="12" customHeight="1" x14ac:dyDescent="0.8">
      <c r="A560" s="64"/>
      <c r="B560" s="64"/>
      <c r="C560" s="106"/>
      <c r="D560" s="106"/>
      <c r="E560" s="106"/>
      <c r="F560" s="64"/>
      <c r="G560" s="65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</row>
    <row r="561" spans="1:23" ht="12" customHeight="1" x14ac:dyDescent="0.8">
      <c r="A561" s="64"/>
      <c r="B561" s="64"/>
      <c r="C561" s="106"/>
      <c r="D561" s="106"/>
      <c r="E561" s="106"/>
      <c r="F561" s="64"/>
      <c r="G561" s="65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</row>
    <row r="562" spans="1:23" ht="12" customHeight="1" x14ac:dyDescent="0.8">
      <c r="A562" s="64"/>
      <c r="B562" s="64"/>
      <c r="C562" s="106"/>
      <c r="D562" s="106"/>
      <c r="E562" s="106"/>
      <c r="F562" s="64"/>
      <c r="G562" s="65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</row>
    <row r="563" spans="1:23" ht="12" customHeight="1" x14ac:dyDescent="0.8">
      <c r="A563" s="64"/>
      <c r="B563" s="64"/>
      <c r="C563" s="106"/>
      <c r="D563" s="106"/>
      <c r="E563" s="106"/>
      <c r="F563" s="64"/>
      <c r="G563" s="65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</row>
    <row r="564" spans="1:23" ht="12" customHeight="1" x14ac:dyDescent="0.8">
      <c r="A564" s="64"/>
      <c r="B564" s="64"/>
      <c r="C564" s="106"/>
      <c r="D564" s="106"/>
      <c r="E564" s="106"/>
      <c r="F564" s="64"/>
      <c r="G564" s="65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</row>
    <row r="565" spans="1:23" ht="12" customHeight="1" x14ac:dyDescent="0.8">
      <c r="A565" s="64"/>
      <c r="B565" s="64"/>
      <c r="C565" s="106"/>
      <c r="D565" s="106"/>
      <c r="E565" s="106"/>
      <c r="F565" s="64"/>
      <c r="G565" s="65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</row>
    <row r="566" spans="1:23" ht="12" customHeight="1" x14ac:dyDescent="0.8">
      <c r="A566" s="64"/>
      <c r="B566" s="64"/>
      <c r="C566" s="106"/>
      <c r="D566" s="106"/>
      <c r="E566" s="106"/>
      <c r="F566" s="64"/>
      <c r="G566" s="65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</row>
    <row r="567" spans="1:23" ht="12" customHeight="1" x14ac:dyDescent="0.8">
      <c r="A567" s="64"/>
      <c r="B567" s="64"/>
      <c r="C567" s="106"/>
      <c r="D567" s="106"/>
      <c r="E567" s="106"/>
      <c r="F567" s="64"/>
      <c r="G567" s="65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</row>
    <row r="568" spans="1:23" ht="12" customHeight="1" x14ac:dyDescent="0.8">
      <c r="A568" s="64"/>
      <c r="B568" s="64"/>
      <c r="C568" s="106"/>
      <c r="D568" s="106"/>
      <c r="E568" s="106"/>
      <c r="F568" s="64"/>
      <c r="G568" s="65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</row>
    <row r="569" spans="1:23" ht="12" customHeight="1" x14ac:dyDescent="0.8">
      <c r="A569" s="64"/>
      <c r="B569" s="64"/>
      <c r="C569" s="106"/>
      <c r="D569" s="106"/>
      <c r="E569" s="106"/>
      <c r="F569" s="64"/>
      <c r="G569" s="65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</row>
    <row r="570" spans="1:23" ht="12" customHeight="1" x14ac:dyDescent="0.8">
      <c r="A570" s="64"/>
      <c r="B570" s="64"/>
      <c r="C570" s="106"/>
      <c r="D570" s="106"/>
      <c r="E570" s="106"/>
      <c r="F570" s="64"/>
      <c r="G570" s="65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</row>
    <row r="571" spans="1:23" ht="12" customHeight="1" x14ac:dyDescent="0.8">
      <c r="A571" s="64"/>
      <c r="B571" s="64"/>
      <c r="C571" s="106"/>
      <c r="D571" s="106"/>
      <c r="E571" s="106"/>
      <c r="F571" s="64"/>
      <c r="G571" s="65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</row>
    <row r="572" spans="1:23" ht="12" customHeight="1" x14ac:dyDescent="0.8">
      <c r="A572" s="64"/>
      <c r="B572" s="64"/>
      <c r="C572" s="106"/>
      <c r="D572" s="106"/>
      <c r="E572" s="106"/>
      <c r="F572" s="64"/>
      <c r="G572" s="65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</row>
    <row r="573" spans="1:23" ht="12" customHeight="1" x14ac:dyDescent="0.8">
      <c r="A573" s="64"/>
      <c r="B573" s="64"/>
      <c r="C573" s="106"/>
      <c r="D573" s="106"/>
      <c r="E573" s="106"/>
      <c r="F573" s="64"/>
      <c r="G573" s="65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</row>
    <row r="574" spans="1:23" ht="12" customHeight="1" x14ac:dyDescent="0.8">
      <c r="A574" s="64"/>
      <c r="B574" s="64"/>
      <c r="C574" s="106"/>
      <c r="D574" s="106"/>
      <c r="E574" s="106"/>
      <c r="F574" s="64"/>
      <c r="G574" s="65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</row>
    <row r="575" spans="1:23" ht="12" customHeight="1" x14ac:dyDescent="0.8">
      <c r="A575" s="64"/>
      <c r="B575" s="64"/>
      <c r="C575" s="106"/>
      <c r="D575" s="106"/>
      <c r="E575" s="106"/>
      <c r="F575" s="64"/>
      <c r="G575" s="65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</row>
    <row r="576" spans="1:23" ht="12" customHeight="1" x14ac:dyDescent="0.8">
      <c r="A576" s="64"/>
      <c r="B576" s="64"/>
      <c r="C576" s="106"/>
      <c r="D576" s="106"/>
      <c r="E576" s="106"/>
      <c r="F576" s="64"/>
      <c r="G576" s="65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</row>
    <row r="577" spans="1:23" ht="12" customHeight="1" x14ac:dyDescent="0.8">
      <c r="A577" s="64"/>
      <c r="B577" s="64"/>
      <c r="C577" s="106"/>
      <c r="D577" s="106"/>
      <c r="E577" s="106"/>
      <c r="F577" s="64"/>
      <c r="G577" s="65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</row>
    <row r="578" spans="1:23" ht="12" customHeight="1" x14ac:dyDescent="0.8">
      <c r="A578" s="64"/>
      <c r="B578" s="64"/>
      <c r="C578" s="106"/>
      <c r="D578" s="106"/>
      <c r="E578" s="106"/>
      <c r="F578" s="64"/>
      <c r="G578" s="65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</row>
    <row r="579" spans="1:23" ht="12" customHeight="1" x14ac:dyDescent="0.8">
      <c r="A579" s="64"/>
      <c r="B579" s="64"/>
      <c r="C579" s="106"/>
      <c r="D579" s="106"/>
      <c r="E579" s="106"/>
      <c r="F579" s="64"/>
      <c r="G579" s="65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</row>
    <row r="580" spans="1:23" ht="12" customHeight="1" x14ac:dyDescent="0.8">
      <c r="A580" s="64"/>
      <c r="B580" s="64"/>
      <c r="C580" s="106"/>
      <c r="D580" s="106"/>
      <c r="E580" s="106"/>
      <c r="F580" s="64"/>
      <c r="G580" s="65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</row>
    <row r="581" spans="1:23" ht="12" customHeight="1" x14ac:dyDescent="0.8">
      <c r="A581" s="64"/>
      <c r="B581" s="64"/>
      <c r="C581" s="106"/>
      <c r="D581" s="106"/>
      <c r="E581" s="106"/>
      <c r="F581" s="64"/>
      <c r="G581" s="65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</row>
    <row r="582" spans="1:23" ht="12" customHeight="1" x14ac:dyDescent="0.8">
      <c r="A582" s="64"/>
      <c r="B582" s="64"/>
      <c r="C582" s="106"/>
      <c r="D582" s="106"/>
      <c r="E582" s="106"/>
      <c r="F582" s="64"/>
      <c r="G582" s="65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</row>
    <row r="583" spans="1:23" ht="12" customHeight="1" x14ac:dyDescent="0.8">
      <c r="A583" s="64"/>
      <c r="B583" s="64"/>
      <c r="C583" s="106"/>
      <c r="D583" s="106"/>
      <c r="E583" s="106"/>
      <c r="F583" s="64"/>
      <c r="G583" s="65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</row>
    <row r="584" spans="1:23" ht="12" customHeight="1" x14ac:dyDescent="0.8">
      <c r="A584" s="64"/>
      <c r="B584" s="64"/>
      <c r="C584" s="106"/>
      <c r="D584" s="106"/>
      <c r="E584" s="106"/>
      <c r="F584" s="64"/>
      <c r="G584" s="65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</row>
    <row r="585" spans="1:23" ht="12" customHeight="1" x14ac:dyDescent="0.8">
      <c r="A585" s="64"/>
      <c r="B585" s="64"/>
      <c r="C585" s="106"/>
      <c r="D585" s="106"/>
      <c r="E585" s="106"/>
      <c r="F585" s="64"/>
      <c r="G585" s="65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</row>
    <row r="586" spans="1:23" ht="12" customHeight="1" x14ac:dyDescent="0.8">
      <c r="A586" s="64"/>
      <c r="B586" s="64"/>
      <c r="C586" s="106"/>
      <c r="D586" s="106"/>
      <c r="E586" s="106"/>
      <c r="F586" s="64"/>
      <c r="G586" s="65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</row>
    <row r="587" spans="1:23" ht="12" customHeight="1" x14ac:dyDescent="0.8">
      <c r="A587" s="64"/>
      <c r="B587" s="64"/>
      <c r="C587" s="106"/>
      <c r="D587" s="106"/>
      <c r="E587" s="106"/>
      <c r="F587" s="64"/>
      <c r="G587" s="65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</row>
    <row r="588" spans="1:23" ht="12" customHeight="1" x14ac:dyDescent="0.8">
      <c r="A588" s="64"/>
      <c r="B588" s="64"/>
      <c r="C588" s="106"/>
      <c r="D588" s="106"/>
      <c r="E588" s="106"/>
      <c r="F588" s="64"/>
      <c r="G588" s="65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</row>
    <row r="589" spans="1:23" ht="12" customHeight="1" x14ac:dyDescent="0.8">
      <c r="A589" s="64"/>
      <c r="B589" s="64"/>
      <c r="C589" s="106"/>
      <c r="D589" s="106"/>
      <c r="E589" s="106"/>
      <c r="F589" s="64"/>
      <c r="G589" s="65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</row>
    <row r="590" spans="1:23" ht="12" customHeight="1" x14ac:dyDescent="0.8">
      <c r="A590" s="64"/>
      <c r="B590" s="64"/>
      <c r="C590" s="106"/>
      <c r="D590" s="106"/>
      <c r="E590" s="106"/>
      <c r="F590" s="64"/>
      <c r="G590" s="65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</row>
    <row r="591" spans="1:23" ht="12" customHeight="1" x14ac:dyDescent="0.8">
      <c r="A591" s="64"/>
      <c r="B591" s="64"/>
      <c r="C591" s="106"/>
      <c r="D591" s="106"/>
      <c r="E591" s="106"/>
      <c r="F591" s="64"/>
      <c r="G591" s="65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</row>
    <row r="592" spans="1:23" ht="12" customHeight="1" x14ac:dyDescent="0.8">
      <c r="A592" s="64"/>
      <c r="B592" s="64"/>
      <c r="C592" s="106"/>
      <c r="D592" s="106"/>
      <c r="E592" s="106"/>
      <c r="F592" s="64"/>
      <c r="G592" s="65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</row>
    <row r="593" spans="1:23" ht="12" customHeight="1" x14ac:dyDescent="0.8">
      <c r="A593" s="64"/>
      <c r="B593" s="64"/>
      <c r="C593" s="106"/>
      <c r="D593" s="106"/>
      <c r="E593" s="106"/>
      <c r="F593" s="64"/>
      <c r="G593" s="65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</row>
    <row r="594" spans="1:23" ht="12" customHeight="1" x14ac:dyDescent="0.8">
      <c r="A594" s="64"/>
      <c r="B594" s="64"/>
      <c r="C594" s="106"/>
      <c r="D594" s="106"/>
      <c r="E594" s="106"/>
      <c r="F594" s="64"/>
      <c r="G594" s="65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</row>
    <row r="595" spans="1:23" ht="12" customHeight="1" x14ac:dyDescent="0.8">
      <c r="A595" s="64"/>
      <c r="B595" s="64"/>
      <c r="C595" s="106"/>
      <c r="D595" s="106"/>
      <c r="E595" s="106"/>
      <c r="F595" s="64"/>
      <c r="G595" s="65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</row>
    <row r="596" spans="1:23" ht="12" customHeight="1" x14ac:dyDescent="0.8">
      <c r="A596" s="64"/>
      <c r="B596" s="64"/>
      <c r="C596" s="106"/>
      <c r="D596" s="106"/>
      <c r="E596" s="106"/>
      <c r="F596" s="64"/>
      <c r="G596" s="65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</row>
    <row r="597" spans="1:23" ht="12" customHeight="1" x14ac:dyDescent="0.8">
      <c r="A597" s="64"/>
      <c r="B597" s="64"/>
      <c r="C597" s="106"/>
      <c r="D597" s="106"/>
      <c r="E597" s="106"/>
      <c r="F597" s="64"/>
      <c r="G597" s="65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</row>
    <row r="598" spans="1:23" ht="12" customHeight="1" x14ac:dyDescent="0.8">
      <c r="A598" s="64"/>
      <c r="B598" s="64"/>
      <c r="C598" s="106"/>
      <c r="D598" s="106"/>
      <c r="E598" s="106"/>
      <c r="F598" s="64"/>
      <c r="G598" s="65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</row>
    <row r="599" spans="1:23" ht="12" customHeight="1" x14ac:dyDescent="0.8">
      <c r="A599" s="64"/>
      <c r="B599" s="64"/>
      <c r="C599" s="106"/>
      <c r="D599" s="106"/>
      <c r="E599" s="106"/>
      <c r="F599" s="64"/>
      <c r="G599" s="65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</row>
    <row r="600" spans="1:23" ht="12" customHeight="1" x14ac:dyDescent="0.8">
      <c r="A600" s="64"/>
      <c r="B600" s="64"/>
      <c r="C600" s="106"/>
      <c r="D600" s="106"/>
      <c r="E600" s="106"/>
      <c r="F600" s="64"/>
      <c r="G600" s="65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</row>
    <row r="601" spans="1:23" ht="12" customHeight="1" x14ac:dyDescent="0.8">
      <c r="A601" s="64"/>
      <c r="B601" s="64"/>
      <c r="C601" s="106"/>
      <c r="D601" s="106"/>
      <c r="E601" s="106"/>
      <c r="F601" s="64"/>
      <c r="G601" s="65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</row>
    <row r="602" spans="1:23" ht="12" customHeight="1" x14ac:dyDescent="0.8">
      <c r="A602" s="64"/>
      <c r="B602" s="64"/>
      <c r="C602" s="106"/>
      <c r="D602" s="106"/>
      <c r="E602" s="106"/>
      <c r="F602" s="64"/>
      <c r="G602" s="65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</row>
    <row r="603" spans="1:23" ht="12" customHeight="1" x14ac:dyDescent="0.8">
      <c r="A603" s="64"/>
      <c r="B603" s="64"/>
      <c r="C603" s="106"/>
      <c r="D603" s="106"/>
      <c r="E603" s="106"/>
      <c r="F603" s="64"/>
      <c r="G603" s="65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</row>
    <row r="604" spans="1:23" ht="12" customHeight="1" x14ac:dyDescent="0.8">
      <c r="A604" s="64"/>
      <c r="B604" s="64"/>
      <c r="C604" s="106"/>
      <c r="D604" s="106"/>
      <c r="E604" s="106"/>
      <c r="F604" s="64"/>
      <c r="G604" s="65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</row>
    <row r="605" spans="1:23" ht="12" customHeight="1" x14ac:dyDescent="0.8">
      <c r="A605" s="64"/>
      <c r="B605" s="64"/>
      <c r="C605" s="106"/>
      <c r="D605" s="106"/>
      <c r="E605" s="106"/>
      <c r="F605" s="64"/>
      <c r="G605" s="65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</row>
    <row r="606" spans="1:23" ht="12" customHeight="1" x14ac:dyDescent="0.8">
      <c r="A606" s="64"/>
      <c r="B606" s="64"/>
      <c r="C606" s="106"/>
      <c r="D606" s="106"/>
      <c r="E606" s="106"/>
      <c r="F606" s="64"/>
      <c r="G606" s="65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</row>
    <row r="607" spans="1:23" ht="12" customHeight="1" x14ac:dyDescent="0.8">
      <c r="A607" s="64"/>
      <c r="B607" s="64"/>
      <c r="C607" s="106"/>
      <c r="D607" s="106"/>
      <c r="E607" s="106"/>
      <c r="F607" s="64"/>
      <c r="G607" s="65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</row>
    <row r="608" spans="1:23" ht="12" customHeight="1" x14ac:dyDescent="0.8">
      <c r="A608" s="64"/>
      <c r="B608" s="64"/>
      <c r="C608" s="106"/>
      <c r="D608" s="106"/>
      <c r="E608" s="106"/>
      <c r="F608" s="64"/>
      <c r="G608" s="65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</row>
    <row r="609" spans="1:23" ht="12" customHeight="1" x14ac:dyDescent="0.8">
      <c r="A609" s="64"/>
      <c r="B609" s="64"/>
      <c r="C609" s="106"/>
      <c r="D609" s="106"/>
      <c r="E609" s="106"/>
      <c r="F609" s="64"/>
      <c r="G609" s="65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</row>
    <row r="610" spans="1:23" ht="12" customHeight="1" x14ac:dyDescent="0.8">
      <c r="A610" s="64"/>
      <c r="B610" s="64"/>
      <c r="C610" s="106"/>
      <c r="D610" s="106"/>
      <c r="E610" s="106"/>
      <c r="F610" s="64"/>
      <c r="G610" s="65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</row>
    <row r="611" spans="1:23" ht="12" customHeight="1" x14ac:dyDescent="0.8">
      <c r="A611" s="64"/>
      <c r="B611" s="64"/>
      <c r="C611" s="106"/>
      <c r="D611" s="106"/>
      <c r="E611" s="106"/>
      <c r="F611" s="64"/>
      <c r="G611" s="65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</row>
    <row r="612" spans="1:23" ht="12" customHeight="1" x14ac:dyDescent="0.8">
      <c r="A612" s="64"/>
      <c r="B612" s="64"/>
      <c r="C612" s="106"/>
      <c r="D612" s="106"/>
      <c r="E612" s="106"/>
      <c r="F612" s="64"/>
      <c r="G612" s="65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</row>
    <row r="613" spans="1:23" ht="12" customHeight="1" x14ac:dyDescent="0.8">
      <c r="A613" s="64"/>
      <c r="B613" s="64"/>
      <c r="C613" s="106"/>
      <c r="D613" s="106"/>
      <c r="E613" s="106"/>
      <c r="F613" s="64"/>
      <c r="G613" s="65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</row>
    <row r="614" spans="1:23" ht="12" customHeight="1" x14ac:dyDescent="0.8">
      <c r="A614" s="64"/>
      <c r="B614" s="64"/>
      <c r="C614" s="106"/>
      <c r="D614" s="106"/>
      <c r="E614" s="106"/>
      <c r="F614" s="64"/>
      <c r="G614" s="65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</row>
    <row r="615" spans="1:23" ht="12" customHeight="1" x14ac:dyDescent="0.8">
      <c r="A615" s="64"/>
      <c r="B615" s="64"/>
      <c r="C615" s="106"/>
      <c r="D615" s="106"/>
      <c r="E615" s="106"/>
      <c r="F615" s="64"/>
      <c r="G615" s="65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</row>
    <row r="616" spans="1:23" ht="12" customHeight="1" x14ac:dyDescent="0.8">
      <c r="A616" s="64"/>
      <c r="B616" s="64"/>
      <c r="C616" s="106"/>
      <c r="D616" s="106"/>
      <c r="E616" s="106"/>
      <c r="F616" s="64"/>
      <c r="G616" s="65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</row>
    <row r="617" spans="1:23" ht="12" customHeight="1" x14ac:dyDescent="0.8">
      <c r="A617" s="64"/>
      <c r="B617" s="64"/>
      <c r="C617" s="106"/>
      <c r="D617" s="106"/>
      <c r="E617" s="106"/>
      <c r="F617" s="64"/>
      <c r="G617" s="65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</row>
    <row r="618" spans="1:23" ht="12" customHeight="1" x14ac:dyDescent="0.8">
      <c r="A618" s="64"/>
      <c r="B618" s="64"/>
      <c r="C618" s="106"/>
      <c r="D618" s="106"/>
      <c r="E618" s="106"/>
      <c r="F618" s="64"/>
      <c r="G618" s="65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</row>
    <row r="619" spans="1:23" ht="12" customHeight="1" x14ac:dyDescent="0.8">
      <c r="A619" s="64"/>
      <c r="B619" s="64"/>
      <c r="C619" s="106"/>
      <c r="D619" s="106"/>
      <c r="E619" s="106"/>
      <c r="F619" s="64"/>
      <c r="G619" s="65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</row>
    <row r="620" spans="1:23" ht="12" customHeight="1" x14ac:dyDescent="0.8">
      <c r="A620" s="64"/>
      <c r="B620" s="64"/>
      <c r="C620" s="106"/>
      <c r="D620" s="106"/>
      <c r="E620" s="106"/>
      <c r="F620" s="64"/>
      <c r="G620" s="65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</row>
    <row r="621" spans="1:23" ht="12" customHeight="1" x14ac:dyDescent="0.8">
      <c r="A621" s="64"/>
      <c r="B621" s="64"/>
      <c r="C621" s="106"/>
      <c r="D621" s="106"/>
      <c r="E621" s="106"/>
      <c r="F621" s="64"/>
      <c r="G621" s="65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</row>
    <row r="622" spans="1:23" ht="12" customHeight="1" x14ac:dyDescent="0.8">
      <c r="A622" s="64"/>
      <c r="B622" s="64"/>
      <c r="C622" s="106"/>
      <c r="D622" s="106"/>
      <c r="E622" s="106"/>
      <c r="F622" s="64"/>
      <c r="G622" s="65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</row>
    <row r="623" spans="1:23" ht="12" customHeight="1" x14ac:dyDescent="0.8">
      <c r="A623" s="64"/>
      <c r="B623" s="64"/>
      <c r="C623" s="106"/>
      <c r="D623" s="106"/>
      <c r="E623" s="106"/>
      <c r="F623" s="64"/>
      <c r="G623" s="65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</row>
    <row r="624" spans="1:23" ht="12" customHeight="1" x14ac:dyDescent="0.8">
      <c r="A624" s="64"/>
      <c r="B624" s="64"/>
      <c r="C624" s="106"/>
      <c r="D624" s="106"/>
      <c r="E624" s="106"/>
      <c r="F624" s="64"/>
      <c r="G624" s="65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</row>
    <row r="625" spans="1:23" ht="12" customHeight="1" x14ac:dyDescent="0.8">
      <c r="A625" s="64"/>
      <c r="B625" s="64"/>
      <c r="C625" s="106"/>
      <c r="D625" s="106"/>
      <c r="E625" s="106"/>
      <c r="F625" s="64"/>
      <c r="G625" s="65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</row>
    <row r="626" spans="1:23" ht="12" customHeight="1" x14ac:dyDescent="0.8">
      <c r="A626" s="64"/>
      <c r="B626" s="64"/>
      <c r="C626" s="106"/>
      <c r="D626" s="106"/>
      <c r="E626" s="106"/>
      <c r="F626" s="64"/>
      <c r="G626" s="65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</row>
    <row r="627" spans="1:23" ht="12" customHeight="1" x14ac:dyDescent="0.8">
      <c r="A627" s="64"/>
      <c r="B627" s="64"/>
      <c r="C627" s="106"/>
      <c r="D627" s="106"/>
      <c r="E627" s="106"/>
      <c r="F627" s="64"/>
      <c r="G627" s="65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</row>
    <row r="628" spans="1:23" ht="12" customHeight="1" x14ac:dyDescent="0.8">
      <c r="A628" s="64"/>
      <c r="B628" s="64"/>
      <c r="C628" s="106"/>
      <c r="D628" s="106"/>
      <c r="E628" s="106"/>
      <c r="F628" s="64"/>
      <c r="G628" s="65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</row>
    <row r="629" spans="1:23" ht="12" customHeight="1" x14ac:dyDescent="0.8">
      <c r="A629" s="64"/>
      <c r="B629" s="64"/>
      <c r="C629" s="106"/>
      <c r="D629" s="106"/>
      <c r="E629" s="106"/>
      <c r="F629" s="64"/>
      <c r="G629" s="65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</row>
    <row r="630" spans="1:23" ht="12" customHeight="1" x14ac:dyDescent="0.8">
      <c r="A630" s="64"/>
      <c r="B630" s="64"/>
      <c r="C630" s="106"/>
      <c r="D630" s="106"/>
      <c r="E630" s="106"/>
      <c r="F630" s="64"/>
      <c r="G630" s="65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</row>
    <row r="631" spans="1:23" ht="12" customHeight="1" x14ac:dyDescent="0.8">
      <c r="A631" s="64"/>
      <c r="B631" s="64"/>
      <c r="C631" s="106"/>
      <c r="D631" s="106"/>
      <c r="E631" s="106"/>
      <c r="F631" s="64"/>
      <c r="G631" s="65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</row>
    <row r="632" spans="1:23" ht="12" customHeight="1" x14ac:dyDescent="0.8">
      <c r="A632" s="64"/>
      <c r="B632" s="64"/>
      <c r="C632" s="106"/>
      <c r="D632" s="106"/>
      <c r="E632" s="106"/>
      <c r="F632" s="64"/>
      <c r="G632" s="65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</row>
    <row r="633" spans="1:23" ht="12" customHeight="1" x14ac:dyDescent="0.8">
      <c r="A633" s="64"/>
      <c r="B633" s="64"/>
      <c r="C633" s="106"/>
      <c r="D633" s="106"/>
      <c r="E633" s="106"/>
      <c r="F633" s="64"/>
      <c r="G633" s="65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</row>
    <row r="634" spans="1:23" ht="12" customHeight="1" x14ac:dyDescent="0.8">
      <c r="A634" s="64"/>
      <c r="B634" s="64"/>
      <c r="C634" s="106"/>
      <c r="D634" s="106"/>
      <c r="E634" s="106"/>
      <c r="F634" s="64"/>
      <c r="G634" s="65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</row>
    <row r="635" spans="1:23" ht="12" customHeight="1" x14ac:dyDescent="0.8">
      <c r="A635" s="64"/>
      <c r="B635" s="64"/>
      <c r="C635" s="106"/>
      <c r="D635" s="106"/>
      <c r="E635" s="106"/>
      <c r="F635" s="64"/>
      <c r="G635" s="65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</row>
    <row r="636" spans="1:23" ht="12" customHeight="1" x14ac:dyDescent="0.8">
      <c r="A636" s="64"/>
      <c r="B636" s="64"/>
      <c r="C636" s="106"/>
      <c r="D636" s="106"/>
      <c r="E636" s="106"/>
      <c r="F636" s="64"/>
      <c r="G636" s="65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</row>
    <row r="637" spans="1:23" ht="12" customHeight="1" x14ac:dyDescent="0.8">
      <c r="A637" s="64"/>
      <c r="B637" s="64"/>
      <c r="C637" s="106"/>
      <c r="D637" s="106"/>
      <c r="E637" s="106"/>
      <c r="F637" s="64"/>
      <c r="G637" s="65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</row>
    <row r="638" spans="1:23" ht="12" customHeight="1" x14ac:dyDescent="0.8">
      <c r="A638" s="64"/>
      <c r="B638" s="64"/>
      <c r="C638" s="106"/>
      <c r="D638" s="106"/>
      <c r="E638" s="106"/>
      <c r="F638" s="64"/>
      <c r="G638" s="65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</row>
    <row r="639" spans="1:23" ht="12" customHeight="1" x14ac:dyDescent="0.8">
      <c r="A639" s="64"/>
      <c r="B639" s="64"/>
      <c r="C639" s="106"/>
      <c r="D639" s="106"/>
      <c r="E639" s="106"/>
      <c r="F639" s="64"/>
      <c r="G639" s="65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</row>
    <row r="640" spans="1:23" ht="12" customHeight="1" x14ac:dyDescent="0.8">
      <c r="A640" s="64"/>
      <c r="B640" s="64"/>
      <c r="C640" s="106"/>
      <c r="D640" s="106"/>
      <c r="E640" s="106"/>
      <c r="F640" s="64"/>
      <c r="G640" s="65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</row>
    <row r="641" spans="1:23" ht="12" customHeight="1" x14ac:dyDescent="0.8">
      <c r="A641" s="64"/>
      <c r="B641" s="64"/>
      <c r="C641" s="106"/>
      <c r="D641" s="106"/>
      <c r="E641" s="106"/>
      <c r="F641" s="64"/>
      <c r="G641" s="65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</row>
    <row r="642" spans="1:23" ht="12" customHeight="1" x14ac:dyDescent="0.8">
      <c r="A642" s="64"/>
      <c r="B642" s="64"/>
      <c r="C642" s="106"/>
      <c r="D642" s="106"/>
      <c r="E642" s="106"/>
      <c r="F642" s="64"/>
      <c r="G642" s="65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</row>
    <row r="643" spans="1:23" ht="12" customHeight="1" x14ac:dyDescent="0.8">
      <c r="A643" s="64"/>
      <c r="B643" s="64"/>
      <c r="C643" s="106"/>
      <c r="D643" s="106"/>
      <c r="E643" s="106"/>
      <c r="F643" s="64"/>
      <c r="G643" s="65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</row>
    <row r="644" spans="1:23" ht="12" customHeight="1" x14ac:dyDescent="0.8">
      <c r="A644" s="64"/>
      <c r="B644" s="64"/>
      <c r="C644" s="106"/>
      <c r="D644" s="106"/>
      <c r="E644" s="106"/>
      <c r="F644" s="64"/>
      <c r="G644" s="65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</row>
    <row r="645" spans="1:23" ht="12" customHeight="1" x14ac:dyDescent="0.8">
      <c r="A645" s="64"/>
      <c r="B645" s="64"/>
      <c r="C645" s="106"/>
      <c r="D645" s="106"/>
      <c r="E645" s="106"/>
      <c r="F645" s="64"/>
      <c r="G645" s="65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</row>
    <row r="646" spans="1:23" ht="12" customHeight="1" x14ac:dyDescent="0.8">
      <c r="A646" s="64"/>
      <c r="B646" s="64"/>
      <c r="C646" s="106"/>
      <c r="D646" s="106"/>
      <c r="E646" s="106"/>
      <c r="F646" s="64"/>
      <c r="G646" s="65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</row>
    <row r="647" spans="1:23" ht="12" customHeight="1" x14ac:dyDescent="0.8">
      <c r="A647" s="64"/>
      <c r="B647" s="64"/>
      <c r="C647" s="106"/>
      <c r="D647" s="106"/>
      <c r="E647" s="106"/>
      <c r="F647" s="64"/>
      <c r="G647" s="65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</row>
    <row r="648" spans="1:23" ht="12" customHeight="1" x14ac:dyDescent="0.8">
      <c r="A648" s="64"/>
      <c r="B648" s="64"/>
      <c r="C648" s="106"/>
      <c r="D648" s="106"/>
      <c r="E648" s="106"/>
      <c r="F648" s="64"/>
      <c r="G648" s="65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</row>
    <row r="649" spans="1:23" ht="12" customHeight="1" x14ac:dyDescent="0.8">
      <c r="A649" s="64"/>
      <c r="B649" s="64"/>
      <c r="C649" s="106"/>
      <c r="D649" s="106"/>
      <c r="E649" s="106"/>
      <c r="F649" s="64"/>
      <c r="G649" s="65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</row>
    <row r="650" spans="1:23" ht="12" customHeight="1" x14ac:dyDescent="0.8">
      <c r="A650" s="64"/>
      <c r="B650" s="64"/>
      <c r="C650" s="106"/>
      <c r="D650" s="106"/>
      <c r="E650" s="106"/>
      <c r="F650" s="64"/>
      <c r="G650" s="65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</row>
    <row r="651" spans="1:23" ht="12" customHeight="1" x14ac:dyDescent="0.8">
      <c r="A651" s="64"/>
      <c r="B651" s="64"/>
      <c r="C651" s="106"/>
      <c r="D651" s="106"/>
      <c r="E651" s="106"/>
      <c r="F651" s="64"/>
      <c r="G651" s="65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</row>
    <row r="652" spans="1:23" ht="12" customHeight="1" x14ac:dyDescent="0.8">
      <c r="A652" s="64"/>
      <c r="B652" s="64"/>
      <c r="C652" s="106"/>
      <c r="D652" s="106"/>
      <c r="E652" s="106"/>
      <c r="F652" s="64"/>
      <c r="G652" s="65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</row>
    <row r="653" spans="1:23" ht="12" customHeight="1" x14ac:dyDescent="0.8">
      <c r="A653" s="64"/>
      <c r="B653" s="64"/>
      <c r="C653" s="106"/>
      <c r="D653" s="106"/>
      <c r="E653" s="106"/>
      <c r="F653" s="64"/>
      <c r="G653" s="65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</row>
    <row r="654" spans="1:23" ht="12" customHeight="1" x14ac:dyDescent="0.8">
      <c r="A654" s="64"/>
      <c r="B654" s="64"/>
      <c r="C654" s="106"/>
      <c r="D654" s="106"/>
      <c r="E654" s="106"/>
      <c r="F654" s="64"/>
      <c r="G654" s="65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</row>
    <row r="655" spans="1:23" ht="12" customHeight="1" x14ac:dyDescent="0.8">
      <c r="A655" s="64"/>
      <c r="B655" s="64"/>
      <c r="C655" s="106"/>
      <c r="D655" s="106"/>
      <c r="E655" s="106"/>
      <c r="F655" s="64"/>
      <c r="G655" s="65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</row>
    <row r="656" spans="1:23" ht="12" customHeight="1" x14ac:dyDescent="0.8">
      <c r="A656" s="64"/>
      <c r="B656" s="64"/>
      <c r="C656" s="106"/>
      <c r="D656" s="106"/>
      <c r="E656" s="106"/>
      <c r="F656" s="64"/>
      <c r="G656" s="65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</row>
    <row r="657" spans="1:23" ht="12" customHeight="1" x14ac:dyDescent="0.8">
      <c r="A657" s="64"/>
      <c r="B657" s="64"/>
      <c r="C657" s="106"/>
      <c r="D657" s="106"/>
      <c r="E657" s="106"/>
      <c r="F657" s="64"/>
      <c r="G657" s="65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</row>
    <row r="658" spans="1:23" ht="12" customHeight="1" x14ac:dyDescent="0.8">
      <c r="A658" s="64"/>
      <c r="B658" s="64"/>
      <c r="C658" s="106"/>
      <c r="D658" s="106"/>
      <c r="E658" s="106"/>
      <c r="F658" s="64"/>
      <c r="G658" s="65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</row>
    <row r="659" spans="1:23" ht="12" customHeight="1" x14ac:dyDescent="0.8">
      <c r="A659" s="64"/>
      <c r="B659" s="64"/>
      <c r="C659" s="106"/>
      <c r="D659" s="106"/>
      <c r="E659" s="106"/>
      <c r="F659" s="64"/>
      <c r="G659" s="65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</row>
    <row r="660" spans="1:23" ht="12" customHeight="1" x14ac:dyDescent="0.8">
      <c r="A660" s="64"/>
      <c r="B660" s="64"/>
      <c r="C660" s="106"/>
      <c r="D660" s="106"/>
      <c r="E660" s="106"/>
      <c r="F660" s="64"/>
      <c r="G660" s="65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</row>
    <row r="661" spans="1:23" ht="12" customHeight="1" x14ac:dyDescent="0.8">
      <c r="A661" s="64"/>
      <c r="B661" s="64"/>
      <c r="C661" s="106"/>
      <c r="D661" s="106"/>
      <c r="E661" s="106"/>
      <c r="F661" s="64"/>
      <c r="G661" s="65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</row>
    <row r="662" spans="1:23" ht="12" customHeight="1" x14ac:dyDescent="0.8">
      <c r="A662" s="64"/>
      <c r="B662" s="64"/>
      <c r="C662" s="106"/>
      <c r="D662" s="106"/>
      <c r="E662" s="106"/>
      <c r="F662" s="64"/>
      <c r="G662" s="65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</row>
    <row r="663" spans="1:23" ht="12" customHeight="1" x14ac:dyDescent="0.8">
      <c r="A663" s="64"/>
      <c r="B663" s="64"/>
      <c r="C663" s="106"/>
      <c r="D663" s="106"/>
      <c r="E663" s="106"/>
      <c r="F663" s="64"/>
      <c r="G663" s="65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</row>
    <row r="664" spans="1:23" ht="12" customHeight="1" x14ac:dyDescent="0.8">
      <c r="A664" s="64"/>
      <c r="B664" s="64"/>
      <c r="C664" s="106"/>
      <c r="D664" s="106"/>
      <c r="E664" s="106"/>
      <c r="F664" s="64"/>
      <c r="G664" s="65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</row>
    <row r="665" spans="1:23" ht="12" customHeight="1" x14ac:dyDescent="0.8">
      <c r="A665" s="64"/>
      <c r="B665" s="64"/>
      <c r="C665" s="106"/>
      <c r="D665" s="106"/>
      <c r="E665" s="106"/>
      <c r="F665" s="64"/>
      <c r="G665" s="65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</row>
    <row r="666" spans="1:23" ht="12" customHeight="1" x14ac:dyDescent="0.8">
      <c r="A666" s="64"/>
      <c r="B666" s="64"/>
      <c r="C666" s="106"/>
      <c r="D666" s="106"/>
      <c r="E666" s="106"/>
      <c r="F666" s="64"/>
      <c r="G666" s="65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</row>
    <row r="667" spans="1:23" ht="12" customHeight="1" x14ac:dyDescent="0.8">
      <c r="A667" s="64"/>
      <c r="B667" s="64"/>
      <c r="C667" s="106"/>
      <c r="D667" s="106"/>
      <c r="E667" s="106"/>
      <c r="F667" s="64"/>
      <c r="G667" s="65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</row>
    <row r="668" spans="1:23" ht="12" customHeight="1" x14ac:dyDescent="0.8">
      <c r="A668" s="64"/>
      <c r="B668" s="64"/>
      <c r="C668" s="106"/>
      <c r="D668" s="106"/>
      <c r="E668" s="106"/>
      <c r="F668" s="64"/>
      <c r="G668" s="65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</row>
    <row r="669" spans="1:23" ht="12" customHeight="1" x14ac:dyDescent="0.8">
      <c r="A669" s="64"/>
      <c r="B669" s="64"/>
      <c r="C669" s="106"/>
      <c r="D669" s="106"/>
      <c r="E669" s="106"/>
      <c r="F669" s="64"/>
      <c r="G669" s="65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</row>
    <row r="670" spans="1:23" ht="12" customHeight="1" x14ac:dyDescent="0.8">
      <c r="A670" s="64"/>
      <c r="B670" s="64"/>
      <c r="C670" s="106"/>
      <c r="D670" s="106"/>
      <c r="E670" s="106"/>
      <c r="F670" s="64"/>
      <c r="G670" s="65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</row>
    <row r="671" spans="1:23" ht="12" customHeight="1" x14ac:dyDescent="0.8">
      <c r="A671" s="64"/>
      <c r="B671" s="64"/>
      <c r="C671" s="106"/>
      <c r="D671" s="106"/>
      <c r="E671" s="106"/>
      <c r="F671" s="64"/>
      <c r="G671" s="65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</row>
    <row r="672" spans="1:23" ht="12" customHeight="1" x14ac:dyDescent="0.8">
      <c r="A672" s="64"/>
      <c r="B672" s="64"/>
      <c r="C672" s="106"/>
      <c r="D672" s="106"/>
      <c r="E672" s="106"/>
      <c r="F672" s="64"/>
      <c r="G672" s="65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</row>
    <row r="673" spans="1:23" ht="12" customHeight="1" x14ac:dyDescent="0.8">
      <c r="A673" s="64"/>
      <c r="B673" s="64"/>
      <c r="C673" s="106"/>
      <c r="D673" s="106"/>
      <c r="E673" s="106"/>
      <c r="F673" s="64"/>
      <c r="G673" s="65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</row>
    <row r="674" spans="1:23" ht="12" customHeight="1" x14ac:dyDescent="0.8">
      <c r="A674" s="64"/>
      <c r="B674" s="64"/>
      <c r="C674" s="106"/>
      <c r="D674" s="106"/>
      <c r="E674" s="106"/>
      <c r="F674" s="64"/>
      <c r="G674" s="65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</row>
    <row r="675" spans="1:23" ht="12" customHeight="1" x14ac:dyDescent="0.8">
      <c r="A675" s="64"/>
      <c r="B675" s="64"/>
      <c r="C675" s="106"/>
      <c r="D675" s="106"/>
      <c r="E675" s="106"/>
      <c r="F675" s="64"/>
      <c r="G675" s="65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</row>
    <row r="676" spans="1:23" ht="12" customHeight="1" x14ac:dyDescent="0.8">
      <c r="A676" s="64"/>
      <c r="B676" s="64"/>
      <c r="C676" s="106"/>
      <c r="D676" s="106"/>
      <c r="E676" s="106"/>
      <c r="F676" s="64"/>
      <c r="G676" s="65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</row>
    <row r="677" spans="1:23" ht="12" customHeight="1" x14ac:dyDescent="0.8">
      <c r="A677" s="64"/>
      <c r="B677" s="64"/>
      <c r="C677" s="106"/>
      <c r="D677" s="106"/>
      <c r="E677" s="106"/>
      <c r="F677" s="64"/>
      <c r="G677" s="65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</row>
    <row r="678" spans="1:23" ht="12" customHeight="1" x14ac:dyDescent="0.8">
      <c r="A678" s="64"/>
      <c r="B678" s="64"/>
      <c r="C678" s="106"/>
      <c r="D678" s="106"/>
      <c r="E678" s="106"/>
      <c r="F678" s="64"/>
      <c r="G678" s="65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</row>
    <row r="679" spans="1:23" ht="12" customHeight="1" x14ac:dyDescent="0.8">
      <c r="A679" s="64"/>
      <c r="B679" s="64"/>
      <c r="C679" s="106"/>
      <c r="D679" s="106"/>
      <c r="E679" s="106"/>
      <c r="F679" s="64"/>
      <c r="G679" s="65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</row>
    <row r="680" spans="1:23" ht="12" customHeight="1" x14ac:dyDescent="0.8">
      <c r="A680" s="64"/>
      <c r="B680" s="64"/>
      <c r="C680" s="106"/>
      <c r="D680" s="106"/>
      <c r="E680" s="106"/>
      <c r="F680" s="64"/>
      <c r="G680" s="65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</row>
    <row r="681" spans="1:23" ht="12" customHeight="1" x14ac:dyDescent="0.8">
      <c r="A681" s="64"/>
      <c r="B681" s="64"/>
      <c r="C681" s="106"/>
      <c r="D681" s="106"/>
      <c r="E681" s="106"/>
      <c r="F681" s="64"/>
      <c r="G681" s="65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</row>
    <row r="682" spans="1:23" ht="12" customHeight="1" x14ac:dyDescent="0.8">
      <c r="A682" s="64"/>
      <c r="B682" s="64"/>
      <c r="C682" s="106"/>
      <c r="D682" s="106"/>
      <c r="E682" s="106"/>
      <c r="F682" s="64"/>
      <c r="G682" s="65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</row>
    <row r="683" spans="1:23" ht="12" customHeight="1" x14ac:dyDescent="0.8">
      <c r="A683" s="64"/>
      <c r="B683" s="64"/>
      <c r="C683" s="106"/>
      <c r="D683" s="106"/>
      <c r="E683" s="106"/>
      <c r="F683" s="64"/>
      <c r="G683" s="65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</row>
    <row r="684" spans="1:23" ht="12" customHeight="1" x14ac:dyDescent="0.8">
      <c r="A684" s="64"/>
      <c r="B684" s="64"/>
      <c r="C684" s="106"/>
      <c r="D684" s="106"/>
      <c r="E684" s="106"/>
      <c r="F684" s="64"/>
      <c r="G684" s="65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</row>
    <row r="685" spans="1:23" ht="12" customHeight="1" x14ac:dyDescent="0.8">
      <c r="A685" s="64"/>
      <c r="B685" s="64"/>
      <c r="C685" s="106"/>
      <c r="D685" s="106"/>
      <c r="E685" s="106"/>
      <c r="F685" s="64"/>
      <c r="G685" s="65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</row>
    <row r="686" spans="1:23" ht="12" customHeight="1" x14ac:dyDescent="0.8">
      <c r="A686" s="64"/>
      <c r="B686" s="64"/>
      <c r="C686" s="106"/>
      <c r="D686" s="106"/>
      <c r="E686" s="106"/>
      <c r="F686" s="64"/>
      <c r="G686" s="65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</row>
    <row r="687" spans="1:23" ht="12" customHeight="1" x14ac:dyDescent="0.8">
      <c r="A687" s="64"/>
      <c r="B687" s="64"/>
      <c r="C687" s="106"/>
      <c r="D687" s="106"/>
      <c r="E687" s="106"/>
      <c r="F687" s="64"/>
      <c r="G687" s="65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</row>
    <row r="688" spans="1:23" ht="12" customHeight="1" x14ac:dyDescent="0.8">
      <c r="A688" s="64"/>
      <c r="B688" s="64"/>
      <c r="C688" s="106"/>
      <c r="D688" s="106"/>
      <c r="E688" s="106"/>
      <c r="F688" s="64"/>
      <c r="G688" s="65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</row>
    <row r="689" spans="1:23" ht="12" customHeight="1" x14ac:dyDescent="0.8">
      <c r="A689" s="64"/>
      <c r="B689" s="64"/>
      <c r="C689" s="106"/>
      <c r="D689" s="106"/>
      <c r="E689" s="106"/>
      <c r="F689" s="64"/>
      <c r="G689" s="65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</row>
    <row r="690" spans="1:23" ht="12" customHeight="1" x14ac:dyDescent="0.8">
      <c r="A690" s="64"/>
      <c r="B690" s="64"/>
      <c r="C690" s="106"/>
      <c r="D690" s="106"/>
      <c r="E690" s="106"/>
      <c r="F690" s="64"/>
      <c r="G690" s="65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</row>
    <row r="691" spans="1:23" ht="12" customHeight="1" x14ac:dyDescent="0.8">
      <c r="A691" s="64"/>
      <c r="B691" s="64"/>
      <c r="C691" s="106"/>
      <c r="D691" s="106"/>
      <c r="E691" s="106"/>
      <c r="F691" s="64"/>
      <c r="G691" s="65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</row>
    <row r="692" spans="1:23" ht="12" customHeight="1" x14ac:dyDescent="0.8">
      <c r="A692" s="64"/>
      <c r="B692" s="64"/>
      <c r="C692" s="106"/>
      <c r="D692" s="106"/>
      <c r="E692" s="106"/>
      <c r="F692" s="64"/>
      <c r="G692" s="65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</row>
    <row r="693" spans="1:23" ht="12" customHeight="1" x14ac:dyDescent="0.8">
      <c r="A693" s="64"/>
      <c r="B693" s="64"/>
      <c r="C693" s="106"/>
      <c r="D693" s="106"/>
      <c r="E693" s="106"/>
      <c r="F693" s="64"/>
      <c r="G693" s="65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</row>
    <row r="694" spans="1:23" ht="12" customHeight="1" x14ac:dyDescent="0.8">
      <c r="A694" s="64"/>
      <c r="B694" s="64"/>
      <c r="C694" s="106"/>
      <c r="D694" s="106"/>
      <c r="E694" s="106"/>
      <c r="F694" s="64"/>
      <c r="G694" s="65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</row>
    <row r="695" spans="1:23" ht="12" customHeight="1" x14ac:dyDescent="0.8">
      <c r="A695" s="64"/>
      <c r="B695" s="64"/>
      <c r="C695" s="106"/>
      <c r="D695" s="106"/>
      <c r="E695" s="106"/>
      <c r="F695" s="64"/>
      <c r="G695" s="65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</row>
    <row r="696" spans="1:23" ht="12" customHeight="1" x14ac:dyDescent="0.8">
      <c r="A696" s="64"/>
      <c r="B696" s="64"/>
      <c r="C696" s="106"/>
      <c r="D696" s="106"/>
      <c r="E696" s="106"/>
      <c r="F696" s="64"/>
      <c r="G696" s="65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</row>
    <row r="697" spans="1:23" ht="12" customHeight="1" x14ac:dyDescent="0.8">
      <c r="A697" s="64"/>
      <c r="B697" s="64"/>
      <c r="C697" s="106"/>
      <c r="D697" s="106"/>
      <c r="E697" s="106"/>
      <c r="F697" s="64"/>
      <c r="G697" s="65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</row>
    <row r="698" spans="1:23" ht="12" customHeight="1" x14ac:dyDescent="0.8">
      <c r="A698" s="64"/>
      <c r="B698" s="64"/>
      <c r="C698" s="106"/>
      <c r="D698" s="106"/>
      <c r="E698" s="106"/>
      <c r="F698" s="64"/>
      <c r="G698" s="65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</row>
    <row r="699" spans="1:23" ht="12" customHeight="1" x14ac:dyDescent="0.8">
      <c r="A699" s="64"/>
      <c r="B699" s="64"/>
      <c r="C699" s="106"/>
      <c r="D699" s="106"/>
      <c r="E699" s="106"/>
      <c r="F699" s="64"/>
      <c r="G699" s="65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</row>
    <row r="700" spans="1:23" ht="12" customHeight="1" x14ac:dyDescent="0.8">
      <c r="A700" s="64"/>
      <c r="B700" s="64"/>
      <c r="C700" s="106"/>
      <c r="D700" s="106"/>
      <c r="E700" s="106"/>
      <c r="F700" s="64"/>
      <c r="G700" s="65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</row>
    <row r="701" spans="1:23" ht="12" customHeight="1" x14ac:dyDescent="0.8">
      <c r="A701" s="64"/>
      <c r="B701" s="64"/>
      <c r="C701" s="106"/>
      <c r="D701" s="106"/>
      <c r="E701" s="106"/>
      <c r="F701" s="64"/>
      <c r="G701" s="65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</row>
    <row r="702" spans="1:23" ht="12" customHeight="1" x14ac:dyDescent="0.8">
      <c r="A702" s="64"/>
      <c r="B702" s="64"/>
      <c r="C702" s="106"/>
      <c r="D702" s="106"/>
      <c r="E702" s="106"/>
      <c r="F702" s="64"/>
      <c r="G702" s="65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</row>
    <row r="703" spans="1:23" ht="12" customHeight="1" x14ac:dyDescent="0.8">
      <c r="A703" s="64"/>
      <c r="B703" s="64"/>
      <c r="C703" s="106"/>
      <c r="D703" s="106"/>
      <c r="E703" s="106"/>
      <c r="F703" s="64"/>
      <c r="G703" s="65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</row>
    <row r="704" spans="1:23" ht="12" customHeight="1" x14ac:dyDescent="0.8">
      <c r="A704" s="64"/>
      <c r="B704" s="64"/>
      <c r="C704" s="106"/>
      <c r="D704" s="106"/>
      <c r="E704" s="106"/>
      <c r="F704" s="64"/>
      <c r="G704" s="65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</row>
    <row r="705" spans="1:23" ht="12" customHeight="1" x14ac:dyDescent="0.8">
      <c r="A705" s="64"/>
      <c r="B705" s="64"/>
      <c r="C705" s="106"/>
      <c r="D705" s="106"/>
      <c r="E705" s="106"/>
      <c r="F705" s="64"/>
      <c r="G705" s="65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</row>
    <row r="706" spans="1:23" ht="12" customHeight="1" x14ac:dyDescent="0.8">
      <c r="A706" s="64"/>
      <c r="B706" s="64"/>
      <c r="C706" s="106"/>
      <c r="D706" s="106"/>
      <c r="E706" s="106"/>
      <c r="F706" s="64"/>
      <c r="G706" s="65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</row>
    <row r="707" spans="1:23" ht="12" customHeight="1" x14ac:dyDescent="0.8">
      <c r="A707" s="64"/>
      <c r="B707" s="64"/>
      <c r="C707" s="106"/>
      <c r="D707" s="106"/>
      <c r="E707" s="106"/>
      <c r="F707" s="64"/>
      <c r="G707" s="65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</row>
    <row r="708" spans="1:23" ht="12" customHeight="1" x14ac:dyDescent="0.8">
      <c r="A708" s="64"/>
      <c r="B708" s="64"/>
      <c r="C708" s="106"/>
      <c r="D708" s="106"/>
      <c r="E708" s="106"/>
      <c r="F708" s="64"/>
      <c r="G708" s="65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</row>
    <row r="709" spans="1:23" ht="12" customHeight="1" x14ac:dyDescent="0.8">
      <c r="A709" s="64"/>
      <c r="B709" s="64"/>
      <c r="C709" s="106"/>
      <c r="D709" s="106"/>
      <c r="E709" s="106"/>
      <c r="F709" s="64"/>
      <c r="G709" s="65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</row>
    <row r="710" spans="1:23" ht="12" customHeight="1" x14ac:dyDescent="0.8">
      <c r="A710" s="64"/>
      <c r="B710" s="64"/>
      <c r="C710" s="106"/>
      <c r="D710" s="106"/>
      <c r="E710" s="106"/>
      <c r="F710" s="64"/>
      <c r="G710" s="65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</row>
    <row r="711" spans="1:23" ht="12" customHeight="1" x14ac:dyDescent="0.8">
      <c r="A711" s="64"/>
      <c r="B711" s="64"/>
      <c r="C711" s="106"/>
      <c r="D711" s="106"/>
      <c r="E711" s="106"/>
      <c r="F711" s="64"/>
      <c r="G711" s="65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</row>
    <row r="712" spans="1:23" ht="12" customHeight="1" x14ac:dyDescent="0.8">
      <c r="A712" s="64"/>
      <c r="B712" s="64"/>
      <c r="C712" s="106"/>
      <c r="D712" s="106"/>
      <c r="E712" s="106"/>
      <c r="F712" s="64"/>
      <c r="G712" s="65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</row>
    <row r="713" spans="1:23" ht="12" customHeight="1" x14ac:dyDescent="0.8">
      <c r="A713" s="64"/>
      <c r="B713" s="64"/>
      <c r="C713" s="106"/>
      <c r="D713" s="106"/>
      <c r="E713" s="106"/>
      <c r="F713" s="64"/>
      <c r="G713" s="65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</row>
    <row r="714" spans="1:23" ht="12" customHeight="1" x14ac:dyDescent="0.8">
      <c r="A714" s="64"/>
      <c r="B714" s="64"/>
      <c r="C714" s="106"/>
      <c r="D714" s="106"/>
      <c r="E714" s="106"/>
      <c r="F714" s="64"/>
      <c r="G714" s="65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</row>
    <row r="715" spans="1:23" ht="12" customHeight="1" x14ac:dyDescent="0.8">
      <c r="A715" s="64"/>
      <c r="B715" s="64"/>
      <c r="C715" s="106"/>
      <c r="D715" s="106"/>
      <c r="E715" s="106"/>
      <c r="F715" s="64"/>
      <c r="G715" s="65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</row>
    <row r="716" spans="1:23" ht="12" customHeight="1" x14ac:dyDescent="0.8">
      <c r="A716" s="64"/>
      <c r="B716" s="64"/>
      <c r="C716" s="106"/>
      <c r="D716" s="106"/>
      <c r="E716" s="106"/>
      <c r="F716" s="64"/>
      <c r="G716" s="65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</row>
    <row r="717" spans="1:23" ht="12" customHeight="1" x14ac:dyDescent="0.8">
      <c r="A717" s="64"/>
      <c r="B717" s="64"/>
      <c r="C717" s="106"/>
      <c r="D717" s="106"/>
      <c r="E717" s="106"/>
      <c r="F717" s="64"/>
      <c r="G717" s="65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</row>
    <row r="718" spans="1:23" ht="12" customHeight="1" x14ac:dyDescent="0.8">
      <c r="A718" s="64"/>
      <c r="B718" s="64"/>
      <c r="C718" s="106"/>
      <c r="D718" s="106"/>
      <c r="E718" s="106"/>
      <c r="F718" s="64"/>
      <c r="G718" s="65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</row>
    <row r="719" spans="1:23" ht="12" customHeight="1" x14ac:dyDescent="0.8">
      <c r="A719" s="64"/>
      <c r="B719" s="64"/>
      <c r="C719" s="106"/>
      <c r="D719" s="106"/>
      <c r="E719" s="106"/>
      <c r="F719" s="64"/>
      <c r="G719" s="65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</row>
    <row r="720" spans="1:23" ht="12" customHeight="1" x14ac:dyDescent="0.8">
      <c r="A720" s="64"/>
      <c r="B720" s="64"/>
      <c r="C720" s="106"/>
      <c r="D720" s="106"/>
      <c r="E720" s="106"/>
      <c r="F720" s="64"/>
      <c r="G720" s="65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</row>
    <row r="721" spans="1:23" ht="12" customHeight="1" x14ac:dyDescent="0.8">
      <c r="A721" s="64"/>
      <c r="B721" s="64"/>
      <c r="C721" s="106"/>
      <c r="D721" s="106"/>
      <c r="E721" s="106"/>
      <c r="F721" s="64"/>
      <c r="G721" s="65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</row>
    <row r="722" spans="1:23" ht="12" customHeight="1" x14ac:dyDescent="0.8">
      <c r="A722" s="64"/>
      <c r="B722" s="64"/>
      <c r="C722" s="106"/>
      <c r="D722" s="106"/>
      <c r="E722" s="106"/>
      <c r="F722" s="64"/>
      <c r="G722" s="65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</row>
    <row r="723" spans="1:23" ht="12" customHeight="1" x14ac:dyDescent="0.8">
      <c r="A723" s="64"/>
      <c r="B723" s="64"/>
      <c r="C723" s="106"/>
      <c r="D723" s="106"/>
      <c r="E723" s="106"/>
      <c r="F723" s="64"/>
      <c r="G723" s="65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</row>
    <row r="724" spans="1:23" ht="12" customHeight="1" x14ac:dyDescent="0.8">
      <c r="A724" s="64"/>
      <c r="B724" s="64"/>
      <c r="C724" s="106"/>
      <c r="D724" s="106"/>
      <c r="E724" s="106"/>
      <c r="F724" s="64"/>
      <c r="G724" s="65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</row>
    <row r="725" spans="1:23" ht="12" customHeight="1" x14ac:dyDescent="0.8">
      <c r="A725" s="64"/>
      <c r="B725" s="64"/>
      <c r="C725" s="106"/>
      <c r="D725" s="106"/>
      <c r="E725" s="106"/>
      <c r="F725" s="64"/>
      <c r="G725" s="65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</row>
    <row r="726" spans="1:23" ht="12" customHeight="1" x14ac:dyDescent="0.8">
      <c r="A726" s="64"/>
      <c r="B726" s="64"/>
      <c r="C726" s="106"/>
      <c r="D726" s="106"/>
      <c r="E726" s="106"/>
      <c r="F726" s="64"/>
      <c r="G726" s="65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</row>
    <row r="727" spans="1:23" ht="12" customHeight="1" x14ac:dyDescent="0.8">
      <c r="A727" s="64"/>
      <c r="B727" s="64"/>
      <c r="C727" s="106"/>
      <c r="D727" s="106"/>
      <c r="E727" s="106"/>
      <c r="F727" s="64"/>
      <c r="G727" s="65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</row>
    <row r="728" spans="1:23" ht="12" customHeight="1" x14ac:dyDescent="0.8">
      <c r="A728" s="64"/>
      <c r="B728" s="64"/>
      <c r="C728" s="106"/>
      <c r="D728" s="106"/>
      <c r="E728" s="106"/>
      <c r="F728" s="64"/>
      <c r="G728" s="65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</row>
    <row r="729" spans="1:23" ht="12" customHeight="1" x14ac:dyDescent="0.8">
      <c r="A729" s="64"/>
      <c r="B729" s="64"/>
      <c r="C729" s="106"/>
      <c r="D729" s="106"/>
      <c r="E729" s="106"/>
      <c r="F729" s="64"/>
      <c r="G729" s="65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</row>
    <row r="730" spans="1:23" ht="12" customHeight="1" x14ac:dyDescent="0.8">
      <c r="A730" s="64"/>
      <c r="B730" s="64"/>
      <c r="C730" s="106"/>
      <c r="D730" s="106"/>
      <c r="E730" s="106"/>
      <c r="F730" s="64"/>
      <c r="G730" s="65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</row>
    <row r="731" spans="1:23" ht="12" customHeight="1" x14ac:dyDescent="0.8">
      <c r="A731" s="64"/>
      <c r="B731" s="64"/>
      <c r="C731" s="106"/>
      <c r="D731" s="106"/>
      <c r="E731" s="106"/>
      <c r="F731" s="64"/>
      <c r="G731" s="65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</row>
    <row r="732" spans="1:23" ht="12" customHeight="1" x14ac:dyDescent="0.8">
      <c r="A732" s="64"/>
      <c r="B732" s="64"/>
      <c r="C732" s="106"/>
      <c r="D732" s="106"/>
      <c r="E732" s="106"/>
      <c r="F732" s="64"/>
      <c r="G732" s="65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</row>
    <row r="733" spans="1:23" ht="12" customHeight="1" x14ac:dyDescent="0.8">
      <c r="A733" s="64"/>
      <c r="B733" s="64"/>
      <c r="C733" s="106"/>
      <c r="D733" s="106"/>
      <c r="E733" s="106"/>
      <c r="F733" s="64"/>
      <c r="G733" s="65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</row>
    <row r="734" spans="1:23" ht="12" customHeight="1" x14ac:dyDescent="0.8">
      <c r="A734" s="64"/>
      <c r="B734" s="64"/>
      <c r="C734" s="106"/>
      <c r="D734" s="106"/>
      <c r="E734" s="106"/>
      <c r="F734" s="64"/>
      <c r="G734" s="65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</row>
    <row r="735" spans="1:23" ht="12" customHeight="1" x14ac:dyDescent="0.8">
      <c r="A735" s="64"/>
      <c r="B735" s="64"/>
      <c r="C735" s="106"/>
      <c r="D735" s="106"/>
      <c r="E735" s="106"/>
      <c r="F735" s="64"/>
      <c r="G735" s="65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</row>
    <row r="736" spans="1:23" ht="12" customHeight="1" x14ac:dyDescent="0.8">
      <c r="A736" s="64"/>
      <c r="B736" s="64"/>
      <c r="C736" s="106"/>
      <c r="D736" s="106"/>
      <c r="E736" s="106"/>
      <c r="F736" s="64"/>
      <c r="G736" s="65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</row>
    <row r="737" spans="1:23" ht="12" customHeight="1" x14ac:dyDescent="0.8">
      <c r="A737" s="64"/>
      <c r="B737" s="64"/>
      <c r="C737" s="106"/>
      <c r="D737" s="106"/>
      <c r="E737" s="106"/>
      <c r="F737" s="64"/>
      <c r="G737" s="65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</row>
    <row r="738" spans="1:23" ht="12" customHeight="1" x14ac:dyDescent="0.8">
      <c r="A738" s="64"/>
      <c r="B738" s="64"/>
      <c r="C738" s="106"/>
      <c r="D738" s="106"/>
      <c r="E738" s="106"/>
      <c r="F738" s="64"/>
      <c r="G738" s="65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</row>
    <row r="739" spans="1:23" ht="12" customHeight="1" x14ac:dyDescent="0.8">
      <c r="A739" s="64"/>
      <c r="B739" s="64"/>
      <c r="C739" s="106"/>
      <c r="D739" s="106"/>
      <c r="E739" s="106"/>
      <c r="F739" s="64"/>
      <c r="G739" s="65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</row>
    <row r="740" spans="1:23" ht="12" customHeight="1" x14ac:dyDescent="0.8">
      <c r="A740" s="64"/>
      <c r="B740" s="64"/>
      <c r="C740" s="106"/>
      <c r="D740" s="106"/>
      <c r="E740" s="106"/>
      <c r="F740" s="64"/>
      <c r="G740" s="65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</row>
    <row r="741" spans="1:23" ht="12" customHeight="1" x14ac:dyDescent="0.8">
      <c r="A741" s="64"/>
      <c r="B741" s="64"/>
      <c r="C741" s="106"/>
      <c r="D741" s="106"/>
      <c r="E741" s="106"/>
      <c r="F741" s="64"/>
      <c r="G741" s="65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</row>
    <row r="742" spans="1:23" ht="12" customHeight="1" x14ac:dyDescent="0.8">
      <c r="A742" s="64"/>
      <c r="B742" s="64"/>
      <c r="C742" s="106"/>
      <c r="D742" s="106"/>
      <c r="E742" s="106"/>
      <c r="F742" s="64"/>
      <c r="G742" s="65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</row>
    <row r="743" spans="1:23" ht="12" customHeight="1" x14ac:dyDescent="0.8">
      <c r="A743" s="64"/>
      <c r="B743" s="64"/>
      <c r="C743" s="106"/>
      <c r="D743" s="106"/>
      <c r="E743" s="106"/>
      <c r="F743" s="64"/>
      <c r="G743" s="65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</row>
    <row r="744" spans="1:23" ht="12" customHeight="1" x14ac:dyDescent="0.8">
      <c r="A744" s="64"/>
      <c r="B744" s="64"/>
      <c r="C744" s="106"/>
      <c r="D744" s="106"/>
      <c r="E744" s="106"/>
      <c r="F744" s="64"/>
      <c r="G744" s="65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</row>
    <row r="745" spans="1:23" ht="12" customHeight="1" x14ac:dyDescent="0.8">
      <c r="A745" s="64"/>
      <c r="B745" s="64"/>
      <c r="C745" s="106"/>
      <c r="D745" s="106"/>
      <c r="E745" s="106"/>
      <c r="F745" s="64"/>
      <c r="G745" s="65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</row>
    <row r="746" spans="1:23" ht="12" customHeight="1" x14ac:dyDescent="0.8">
      <c r="A746" s="64"/>
      <c r="B746" s="64"/>
      <c r="C746" s="106"/>
      <c r="D746" s="106"/>
      <c r="E746" s="106"/>
      <c r="F746" s="64"/>
      <c r="G746" s="65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</row>
    <row r="747" spans="1:23" ht="12" customHeight="1" x14ac:dyDescent="0.8">
      <c r="A747" s="64"/>
      <c r="B747" s="64"/>
      <c r="C747" s="106"/>
      <c r="D747" s="106"/>
      <c r="E747" s="106"/>
      <c r="F747" s="64"/>
      <c r="G747" s="65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</row>
    <row r="748" spans="1:23" ht="12" customHeight="1" x14ac:dyDescent="0.8">
      <c r="A748" s="64"/>
      <c r="B748" s="64"/>
      <c r="C748" s="106"/>
      <c r="D748" s="106"/>
      <c r="E748" s="106"/>
      <c r="F748" s="64"/>
      <c r="G748" s="65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</row>
    <row r="749" spans="1:23" ht="12" customHeight="1" x14ac:dyDescent="0.8">
      <c r="A749" s="64"/>
      <c r="B749" s="64"/>
      <c r="C749" s="106"/>
      <c r="D749" s="106"/>
      <c r="E749" s="106"/>
      <c r="F749" s="64"/>
      <c r="G749" s="65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</row>
    <row r="750" spans="1:23" ht="12" customHeight="1" x14ac:dyDescent="0.8">
      <c r="A750" s="64"/>
      <c r="B750" s="64"/>
      <c r="C750" s="106"/>
      <c r="D750" s="106"/>
      <c r="E750" s="106"/>
      <c r="F750" s="64"/>
      <c r="G750" s="65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</row>
    <row r="751" spans="1:23" ht="12" customHeight="1" x14ac:dyDescent="0.8">
      <c r="A751" s="64"/>
      <c r="B751" s="64"/>
      <c r="C751" s="106"/>
      <c r="D751" s="106"/>
      <c r="E751" s="106"/>
      <c r="F751" s="64"/>
      <c r="G751" s="65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</row>
    <row r="752" spans="1:23" ht="12" customHeight="1" x14ac:dyDescent="0.8">
      <c r="A752" s="64"/>
      <c r="B752" s="64"/>
      <c r="C752" s="106"/>
      <c r="D752" s="106"/>
      <c r="E752" s="106"/>
      <c r="F752" s="64"/>
      <c r="G752" s="65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</row>
    <row r="753" spans="1:23" ht="12" customHeight="1" x14ac:dyDescent="0.8">
      <c r="A753" s="64"/>
      <c r="B753" s="64"/>
      <c r="C753" s="106"/>
      <c r="D753" s="106"/>
      <c r="E753" s="106"/>
      <c r="F753" s="64"/>
      <c r="G753" s="65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</row>
    <row r="754" spans="1:23" ht="12" customHeight="1" x14ac:dyDescent="0.8">
      <c r="A754" s="64"/>
      <c r="B754" s="64"/>
      <c r="C754" s="106"/>
      <c r="D754" s="106"/>
      <c r="E754" s="106"/>
      <c r="F754" s="64"/>
      <c r="G754" s="65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</row>
    <row r="755" spans="1:23" ht="12" customHeight="1" x14ac:dyDescent="0.8">
      <c r="A755" s="64"/>
      <c r="B755" s="64"/>
      <c r="C755" s="106"/>
      <c r="D755" s="106"/>
      <c r="E755" s="106"/>
      <c r="F755" s="64"/>
      <c r="G755" s="65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</row>
    <row r="756" spans="1:23" ht="12" customHeight="1" x14ac:dyDescent="0.8">
      <c r="A756" s="64"/>
      <c r="B756" s="64"/>
      <c r="C756" s="106"/>
      <c r="D756" s="106"/>
      <c r="E756" s="106"/>
      <c r="F756" s="64"/>
      <c r="G756" s="65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</row>
    <row r="757" spans="1:23" ht="12" customHeight="1" x14ac:dyDescent="0.8">
      <c r="A757" s="64"/>
      <c r="B757" s="64"/>
      <c r="C757" s="106"/>
      <c r="D757" s="106"/>
      <c r="E757" s="106"/>
      <c r="F757" s="64"/>
      <c r="G757" s="65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</row>
    <row r="758" spans="1:23" ht="12" customHeight="1" x14ac:dyDescent="0.8">
      <c r="A758" s="64"/>
      <c r="B758" s="64"/>
      <c r="C758" s="106"/>
      <c r="D758" s="106"/>
      <c r="E758" s="106"/>
      <c r="F758" s="64"/>
      <c r="G758" s="65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</row>
    <row r="759" spans="1:23" ht="12" customHeight="1" x14ac:dyDescent="0.8">
      <c r="A759" s="64"/>
      <c r="B759" s="64"/>
      <c r="C759" s="106"/>
      <c r="D759" s="106"/>
      <c r="E759" s="106"/>
      <c r="F759" s="64"/>
      <c r="G759" s="65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</row>
    <row r="760" spans="1:23" ht="12" customHeight="1" x14ac:dyDescent="0.8">
      <c r="A760" s="64"/>
      <c r="B760" s="64"/>
      <c r="C760" s="106"/>
      <c r="D760" s="106"/>
      <c r="E760" s="106"/>
      <c r="F760" s="64"/>
      <c r="G760" s="65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</row>
    <row r="761" spans="1:23" ht="12" customHeight="1" x14ac:dyDescent="0.8">
      <c r="A761" s="64"/>
      <c r="B761" s="64"/>
      <c r="C761" s="106"/>
      <c r="D761" s="106"/>
      <c r="E761" s="106"/>
      <c r="F761" s="64"/>
      <c r="G761" s="65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</row>
    <row r="762" spans="1:23" ht="12" customHeight="1" x14ac:dyDescent="0.8">
      <c r="A762" s="64"/>
      <c r="B762" s="64"/>
      <c r="C762" s="106"/>
      <c r="D762" s="106"/>
      <c r="E762" s="106"/>
      <c r="F762" s="64"/>
      <c r="G762" s="65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</row>
    <row r="763" spans="1:23" ht="12" customHeight="1" x14ac:dyDescent="0.8">
      <c r="A763" s="64"/>
      <c r="B763" s="64"/>
      <c r="C763" s="106"/>
      <c r="D763" s="106"/>
      <c r="E763" s="106"/>
      <c r="F763" s="64"/>
      <c r="G763" s="65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</row>
    <row r="764" spans="1:23" ht="12" customHeight="1" x14ac:dyDescent="0.8">
      <c r="A764" s="64"/>
      <c r="B764" s="64"/>
      <c r="C764" s="106"/>
      <c r="D764" s="106"/>
      <c r="E764" s="106"/>
      <c r="F764" s="64"/>
      <c r="G764" s="65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</row>
    <row r="765" spans="1:23" ht="12" customHeight="1" x14ac:dyDescent="0.8">
      <c r="A765" s="64"/>
      <c r="B765" s="64"/>
      <c r="C765" s="106"/>
      <c r="D765" s="106"/>
      <c r="E765" s="106"/>
      <c r="F765" s="64"/>
      <c r="G765" s="65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</row>
    <row r="766" spans="1:23" ht="12" customHeight="1" x14ac:dyDescent="0.8">
      <c r="A766" s="64"/>
      <c r="B766" s="64"/>
      <c r="C766" s="106"/>
      <c r="D766" s="106"/>
      <c r="E766" s="106"/>
      <c r="F766" s="64"/>
      <c r="G766" s="65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</row>
    <row r="767" spans="1:23" ht="12" customHeight="1" x14ac:dyDescent="0.8">
      <c r="A767" s="64"/>
      <c r="B767" s="64"/>
      <c r="C767" s="106"/>
      <c r="D767" s="106"/>
      <c r="E767" s="106"/>
      <c r="F767" s="64"/>
      <c r="G767" s="65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</row>
    <row r="768" spans="1:23" ht="12" customHeight="1" x14ac:dyDescent="0.8">
      <c r="A768" s="64"/>
      <c r="B768" s="64"/>
      <c r="C768" s="106"/>
      <c r="D768" s="106"/>
      <c r="E768" s="106"/>
      <c r="F768" s="64"/>
      <c r="G768" s="65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</row>
    <row r="769" spans="1:23" ht="12" customHeight="1" x14ac:dyDescent="0.8">
      <c r="A769" s="64"/>
      <c r="B769" s="64"/>
      <c r="C769" s="106"/>
      <c r="D769" s="106"/>
      <c r="E769" s="106"/>
      <c r="F769" s="64"/>
      <c r="G769" s="65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</row>
    <row r="770" spans="1:23" ht="12" customHeight="1" x14ac:dyDescent="0.8">
      <c r="A770" s="64"/>
      <c r="B770" s="64"/>
      <c r="C770" s="106"/>
      <c r="D770" s="106"/>
      <c r="E770" s="106"/>
      <c r="F770" s="64"/>
      <c r="G770" s="65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</row>
    <row r="771" spans="1:23" ht="12" customHeight="1" x14ac:dyDescent="0.8">
      <c r="A771" s="64"/>
      <c r="B771" s="64"/>
      <c r="C771" s="106"/>
      <c r="D771" s="106"/>
      <c r="E771" s="106"/>
      <c r="F771" s="64"/>
      <c r="G771" s="65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</row>
    <row r="772" spans="1:23" ht="12" customHeight="1" x14ac:dyDescent="0.8">
      <c r="A772" s="64"/>
      <c r="B772" s="64"/>
      <c r="C772" s="106"/>
      <c r="D772" s="106"/>
      <c r="E772" s="106"/>
      <c r="F772" s="64"/>
      <c r="G772" s="65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</row>
    <row r="773" spans="1:23" ht="12" customHeight="1" x14ac:dyDescent="0.8">
      <c r="A773" s="64"/>
      <c r="B773" s="64"/>
      <c r="C773" s="106"/>
      <c r="D773" s="106"/>
      <c r="E773" s="106"/>
      <c r="F773" s="64"/>
      <c r="G773" s="65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</row>
    <row r="774" spans="1:23" ht="12" customHeight="1" x14ac:dyDescent="0.8">
      <c r="A774" s="64"/>
      <c r="B774" s="64"/>
      <c r="C774" s="106"/>
      <c r="D774" s="106"/>
      <c r="E774" s="106"/>
      <c r="F774" s="64"/>
      <c r="G774" s="65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</row>
    <row r="775" spans="1:23" ht="12" customHeight="1" x14ac:dyDescent="0.8">
      <c r="A775" s="64"/>
      <c r="B775" s="64"/>
      <c r="C775" s="106"/>
      <c r="D775" s="106"/>
      <c r="E775" s="106"/>
      <c r="F775" s="64"/>
      <c r="G775" s="65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</row>
    <row r="776" spans="1:23" ht="12" customHeight="1" x14ac:dyDescent="0.8">
      <c r="A776" s="64"/>
      <c r="B776" s="64"/>
      <c r="C776" s="106"/>
      <c r="D776" s="106"/>
      <c r="E776" s="106"/>
      <c r="F776" s="64"/>
      <c r="G776" s="65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</row>
    <row r="777" spans="1:23" ht="12" customHeight="1" x14ac:dyDescent="0.8">
      <c r="A777" s="64"/>
      <c r="B777" s="64"/>
      <c r="C777" s="106"/>
      <c r="D777" s="106"/>
      <c r="E777" s="106"/>
      <c r="F777" s="64"/>
      <c r="G777" s="65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</row>
    <row r="778" spans="1:23" ht="12" customHeight="1" x14ac:dyDescent="0.8">
      <c r="A778" s="64"/>
      <c r="B778" s="64"/>
      <c r="C778" s="106"/>
      <c r="D778" s="106"/>
      <c r="E778" s="106"/>
      <c r="F778" s="64"/>
      <c r="G778" s="65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</row>
    <row r="779" spans="1:23" ht="12" customHeight="1" x14ac:dyDescent="0.8">
      <c r="A779" s="64"/>
      <c r="B779" s="64"/>
      <c r="C779" s="106"/>
      <c r="D779" s="106"/>
      <c r="E779" s="106"/>
      <c r="F779" s="64"/>
      <c r="G779" s="65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</row>
    <row r="780" spans="1:23" ht="12" customHeight="1" x14ac:dyDescent="0.8">
      <c r="A780" s="64"/>
      <c r="B780" s="64"/>
      <c r="C780" s="106"/>
      <c r="D780" s="106"/>
      <c r="E780" s="106"/>
      <c r="F780" s="64"/>
      <c r="G780" s="65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</row>
    <row r="781" spans="1:23" ht="12" customHeight="1" x14ac:dyDescent="0.8">
      <c r="A781" s="64"/>
      <c r="B781" s="64"/>
      <c r="C781" s="106"/>
      <c r="D781" s="106"/>
      <c r="E781" s="106"/>
      <c r="F781" s="64"/>
      <c r="G781" s="65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</row>
    <row r="782" spans="1:23" ht="12" customHeight="1" x14ac:dyDescent="0.8">
      <c r="A782" s="64"/>
      <c r="B782" s="64"/>
      <c r="C782" s="106"/>
      <c r="D782" s="106"/>
      <c r="E782" s="106"/>
      <c r="F782" s="64"/>
      <c r="G782" s="65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</row>
    <row r="783" spans="1:23" ht="12" customHeight="1" x14ac:dyDescent="0.8">
      <c r="A783" s="64"/>
      <c r="B783" s="64"/>
      <c r="C783" s="106"/>
      <c r="D783" s="106"/>
      <c r="E783" s="106"/>
      <c r="F783" s="64"/>
      <c r="G783" s="65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</row>
    <row r="784" spans="1:23" ht="12" customHeight="1" x14ac:dyDescent="0.8">
      <c r="A784" s="64"/>
      <c r="B784" s="64"/>
      <c r="C784" s="106"/>
      <c r="D784" s="106"/>
      <c r="E784" s="106"/>
      <c r="F784" s="64"/>
      <c r="G784" s="65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</row>
    <row r="785" spans="1:23" ht="12" customHeight="1" x14ac:dyDescent="0.8">
      <c r="A785" s="64"/>
      <c r="B785" s="64"/>
      <c r="C785" s="106"/>
      <c r="D785" s="106"/>
      <c r="E785" s="106"/>
      <c r="F785" s="64"/>
      <c r="G785" s="65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</row>
    <row r="786" spans="1:23" ht="12" customHeight="1" x14ac:dyDescent="0.8">
      <c r="A786" s="64"/>
      <c r="B786" s="64"/>
      <c r="C786" s="106"/>
      <c r="D786" s="106"/>
      <c r="E786" s="106"/>
      <c r="F786" s="64"/>
      <c r="G786" s="65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</row>
    <row r="787" spans="1:23" ht="12" customHeight="1" x14ac:dyDescent="0.8">
      <c r="A787" s="64"/>
      <c r="B787" s="64"/>
      <c r="C787" s="106"/>
      <c r="D787" s="106"/>
      <c r="E787" s="106"/>
      <c r="F787" s="64"/>
      <c r="G787" s="65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</row>
    <row r="788" spans="1:23" ht="12" customHeight="1" x14ac:dyDescent="0.8">
      <c r="A788" s="64"/>
      <c r="B788" s="64"/>
      <c r="C788" s="106"/>
      <c r="D788" s="106"/>
      <c r="E788" s="106"/>
      <c r="F788" s="64"/>
      <c r="G788" s="65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</row>
    <row r="789" spans="1:23" ht="12" customHeight="1" x14ac:dyDescent="0.8">
      <c r="A789" s="64"/>
      <c r="B789" s="64"/>
      <c r="C789" s="106"/>
      <c r="D789" s="106"/>
      <c r="E789" s="106"/>
      <c r="F789" s="64"/>
      <c r="G789" s="65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</row>
    <row r="790" spans="1:23" ht="12" customHeight="1" x14ac:dyDescent="0.8">
      <c r="A790" s="64"/>
      <c r="B790" s="64"/>
      <c r="C790" s="106"/>
      <c r="D790" s="106"/>
      <c r="E790" s="106"/>
      <c r="F790" s="64"/>
      <c r="G790" s="65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</row>
    <row r="791" spans="1:23" ht="12" customHeight="1" x14ac:dyDescent="0.8">
      <c r="A791" s="64"/>
      <c r="B791" s="64"/>
      <c r="C791" s="106"/>
      <c r="D791" s="106"/>
      <c r="E791" s="106"/>
      <c r="F791" s="64"/>
      <c r="G791" s="65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</row>
    <row r="792" spans="1:23" ht="12" customHeight="1" x14ac:dyDescent="0.8">
      <c r="A792" s="64"/>
      <c r="B792" s="64"/>
      <c r="C792" s="106"/>
      <c r="D792" s="106"/>
      <c r="E792" s="106"/>
      <c r="F792" s="64"/>
      <c r="G792" s="65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</row>
    <row r="793" spans="1:23" ht="12" customHeight="1" x14ac:dyDescent="0.8">
      <c r="A793" s="64"/>
      <c r="B793" s="64"/>
      <c r="C793" s="106"/>
      <c r="D793" s="106"/>
      <c r="E793" s="106"/>
      <c r="F793" s="64"/>
      <c r="G793" s="65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</row>
    <row r="794" spans="1:23" ht="12" customHeight="1" x14ac:dyDescent="0.8">
      <c r="A794" s="64"/>
      <c r="B794" s="64"/>
      <c r="C794" s="106"/>
      <c r="D794" s="106"/>
      <c r="E794" s="106"/>
      <c r="F794" s="64"/>
      <c r="G794" s="65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</row>
    <row r="795" spans="1:23" ht="12" customHeight="1" x14ac:dyDescent="0.8">
      <c r="A795" s="64"/>
      <c r="B795" s="64"/>
      <c r="C795" s="106"/>
      <c r="D795" s="106"/>
      <c r="E795" s="106"/>
      <c r="F795" s="64"/>
      <c r="G795" s="65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</row>
    <row r="796" spans="1:23" ht="12" customHeight="1" x14ac:dyDescent="0.8">
      <c r="A796" s="64"/>
      <c r="B796" s="64"/>
      <c r="C796" s="106"/>
      <c r="D796" s="106"/>
      <c r="E796" s="106"/>
      <c r="F796" s="64"/>
      <c r="G796" s="65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</row>
    <row r="797" spans="1:23" ht="12" customHeight="1" x14ac:dyDescent="0.8">
      <c r="A797" s="64"/>
      <c r="B797" s="64"/>
      <c r="C797" s="106"/>
      <c r="D797" s="106"/>
      <c r="E797" s="106"/>
      <c r="F797" s="64"/>
      <c r="G797" s="65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</row>
    <row r="798" spans="1:23" ht="12" customHeight="1" x14ac:dyDescent="0.8">
      <c r="A798" s="64"/>
      <c r="B798" s="64"/>
      <c r="C798" s="106"/>
      <c r="D798" s="106"/>
      <c r="E798" s="106"/>
      <c r="F798" s="64"/>
      <c r="G798" s="65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</row>
    <row r="799" spans="1:23" ht="12" customHeight="1" x14ac:dyDescent="0.8">
      <c r="A799" s="64"/>
      <c r="B799" s="64"/>
      <c r="C799" s="106"/>
      <c r="D799" s="106"/>
      <c r="E799" s="106"/>
      <c r="F799" s="64"/>
      <c r="G799" s="65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</row>
    <row r="800" spans="1:23" ht="12" customHeight="1" x14ac:dyDescent="0.8">
      <c r="A800" s="64"/>
      <c r="B800" s="64"/>
      <c r="C800" s="106"/>
      <c r="D800" s="106"/>
      <c r="E800" s="106"/>
      <c r="F800" s="64"/>
      <c r="G800" s="65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</row>
    <row r="801" spans="1:23" ht="12" customHeight="1" x14ac:dyDescent="0.8">
      <c r="A801" s="64"/>
      <c r="B801" s="64"/>
      <c r="C801" s="106"/>
      <c r="D801" s="106"/>
      <c r="E801" s="106"/>
      <c r="F801" s="64"/>
      <c r="G801" s="65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</row>
    <row r="802" spans="1:23" ht="12" customHeight="1" x14ac:dyDescent="0.8">
      <c r="A802" s="64"/>
      <c r="B802" s="64"/>
      <c r="C802" s="106"/>
      <c r="D802" s="106"/>
      <c r="E802" s="106"/>
      <c r="F802" s="64"/>
      <c r="G802" s="65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</row>
    <row r="803" spans="1:23" ht="12" customHeight="1" x14ac:dyDescent="0.8">
      <c r="A803" s="64"/>
      <c r="B803" s="64"/>
      <c r="C803" s="106"/>
      <c r="D803" s="106"/>
      <c r="E803" s="106"/>
      <c r="F803" s="64"/>
      <c r="G803" s="65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</row>
    <row r="804" spans="1:23" ht="12" customHeight="1" x14ac:dyDescent="0.8">
      <c r="A804" s="64"/>
      <c r="B804" s="64"/>
      <c r="C804" s="106"/>
      <c r="D804" s="106"/>
      <c r="E804" s="106"/>
      <c r="F804" s="64"/>
      <c r="G804" s="65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</row>
    <row r="805" spans="1:23" ht="12" customHeight="1" x14ac:dyDescent="0.8">
      <c r="A805" s="64"/>
      <c r="B805" s="64"/>
      <c r="C805" s="106"/>
      <c r="D805" s="106"/>
      <c r="E805" s="106"/>
      <c r="F805" s="64"/>
      <c r="G805" s="65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</row>
    <row r="806" spans="1:23" ht="12" customHeight="1" x14ac:dyDescent="0.8">
      <c r="A806" s="64"/>
      <c r="B806" s="64"/>
      <c r="C806" s="106"/>
      <c r="D806" s="106"/>
      <c r="E806" s="106"/>
      <c r="F806" s="64"/>
      <c r="G806" s="65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</row>
    <row r="807" spans="1:23" ht="12" customHeight="1" x14ac:dyDescent="0.8">
      <c r="A807" s="64"/>
      <c r="B807" s="64"/>
      <c r="C807" s="106"/>
      <c r="D807" s="106"/>
      <c r="E807" s="106"/>
      <c r="F807" s="64"/>
      <c r="G807" s="65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</row>
    <row r="808" spans="1:23" ht="12" customHeight="1" x14ac:dyDescent="0.8">
      <c r="A808" s="64"/>
      <c r="B808" s="64"/>
      <c r="C808" s="106"/>
      <c r="D808" s="106"/>
      <c r="E808" s="106"/>
      <c r="F808" s="64"/>
      <c r="G808" s="65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</row>
    <row r="809" spans="1:23" ht="12" customHeight="1" x14ac:dyDescent="0.8">
      <c r="A809" s="64"/>
      <c r="B809" s="64"/>
      <c r="C809" s="106"/>
      <c r="D809" s="106"/>
      <c r="E809" s="106"/>
      <c r="F809" s="64"/>
      <c r="G809" s="65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</row>
    <row r="810" spans="1:23" ht="12" customHeight="1" x14ac:dyDescent="0.8">
      <c r="A810" s="64"/>
      <c r="B810" s="64"/>
      <c r="C810" s="106"/>
      <c r="D810" s="106"/>
      <c r="E810" s="106"/>
      <c r="F810" s="64"/>
      <c r="G810" s="65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</row>
    <row r="811" spans="1:23" ht="12" customHeight="1" x14ac:dyDescent="0.8">
      <c r="A811" s="64"/>
      <c r="B811" s="64"/>
      <c r="C811" s="106"/>
      <c r="D811" s="106"/>
      <c r="E811" s="106"/>
      <c r="F811" s="64"/>
      <c r="G811" s="65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</row>
    <row r="812" spans="1:23" ht="12" customHeight="1" x14ac:dyDescent="0.8">
      <c r="A812" s="64"/>
      <c r="B812" s="64"/>
      <c r="C812" s="106"/>
      <c r="D812" s="106"/>
      <c r="E812" s="106"/>
      <c r="F812" s="64"/>
      <c r="G812" s="65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</row>
    <row r="813" spans="1:23" ht="12" customHeight="1" x14ac:dyDescent="0.8">
      <c r="A813" s="64"/>
      <c r="B813" s="64"/>
      <c r="C813" s="106"/>
      <c r="D813" s="106"/>
      <c r="E813" s="106"/>
      <c r="F813" s="64"/>
      <c r="G813" s="65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</row>
    <row r="814" spans="1:23" ht="12" customHeight="1" x14ac:dyDescent="0.8">
      <c r="A814" s="64"/>
      <c r="B814" s="64"/>
      <c r="C814" s="106"/>
      <c r="D814" s="106"/>
      <c r="E814" s="106"/>
      <c r="F814" s="64"/>
      <c r="G814" s="65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</row>
    <row r="815" spans="1:23" ht="12" customHeight="1" x14ac:dyDescent="0.8">
      <c r="A815" s="64"/>
      <c r="B815" s="64"/>
      <c r="C815" s="106"/>
      <c r="D815" s="106"/>
      <c r="E815" s="106"/>
      <c r="F815" s="64"/>
      <c r="G815" s="65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</row>
    <row r="816" spans="1:23" ht="12" customHeight="1" x14ac:dyDescent="0.8">
      <c r="A816" s="64"/>
      <c r="B816" s="64"/>
      <c r="C816" s="106"/>
      <c r="D816" s="106"/>
      <c r="E816" s="106"/>
      <c r="F816" s="64"/>
      <c r="G816" s="65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</row>
    <row r="817" spans="1:23" ht="12" customHeight="1" x14ac:dyDescent="0.8">
      <c r="A817" s="64"/>
      <c r="B817" s="64"/>
      <c r="C817" s="106"/>
      <c r="D817" s="106"/>
      <c r="E817" s="106"/>
      <c r="F817" s="64"/>
      <c r="G817" s="65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</row>
    <row r="818" spans="1:23" ht="12" customHeight="1" x14ac:dyDescent="0.8">
      <c r="A818" s="64"/>
      <c r="B818" s="64"/>
      <c r="C818" s="106"/>
      <c r="D818" s="106"/>
      <c r="E818" s="106"/>
      <c r="F818" s="64"/>
      <c r="G818" s="65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</row>
    <row r="819" spans="1:23" ht="12" customHeight="1" x14ac:dyDescent="0.8">
      <c r="A819" s="64"/>
      <c r="B819" s="64"/>
      <c r="C819" s="106"/>
      <c r="D819" s="106"/>
      <c r="E819" s="106"/>
      <c r="F819" s="64"/>
      <c r="G819" s="65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</row>
    <row r="820" spans="1:23" ht="12" customHeight="1" x14ac:dyDescent="0.8">
      <c r="A820" s="64"/>
      <c r="B820" s="64"/>
      <c r="C820" s="106"/>
      <c r="D820" s="106"/>
      <c r="E820" s="106"/>
      <c r="F820" s="64"/>
      <c r="G820" s="65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</row>
    <row r="821" spans="1:23" ht="12" customHeight="1" x14ac:dyDescent="0.8">
      <c r="A821" s="64"/>
      <c r="B821" s="64"/>
      <c r="C821" s="106"/>
      <c r="D821" s="106"/>
      <c r="E821" s="106"/>
      <c r="F821" s="64"/>
      <c r="G821" s="65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</row>
    <row r="822" spans="1:23" ht="12" customHeight="1" x14ac:dyDescent="0.8">
      <c r="A822" s="64"/>
      <c r="B822" s="64"/>
      <c r="C822" s="106"/>
      <c r="D822" s="106"/>
      <c r="E822" s="106"/>
      <c r="F822" s="64"/>
      <c r="G822" s="65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</row>
    <row r="823" spans="1:23" ht="12" customHeight="1" x14ac:dyDescent="0.8">
      <c r="A823" s="64"/>
      <c r="B823" s="64"/>
      <c r="C823" s="106"/>
      <c r="D823" s="106"/>
      <c r="E823" s="106"/>
      <c r="F823" s="64"/>
      <c r="G823" s="65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</row>
    <row r="824" spans="1:23" ht="12" customHeight="1" x14ac:dyDescent="0.8">
      <c r="A824" s="64"/>
      <c r="B824" s="64"/>
      <c r="C824" s="106"/>
      <c r="D824" s="106"/>
      <c r="E824" s="106"/>
      <c r="F824" s="64"/>
      <c r="G824" s="65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</row>
    <row r="825" spans="1:23" ht="12" customHeight="1" x14ac:dyDescent="0.8">
      <c r="A825" s="64"/>
      <c r="B825" s="64"/>
      <c r="C825" s="106"/>
      <c r="D825" s="106"/>
      <c r="E825" s="106"/>
      <c r="F825" s="64"/>
      <c r="G825" s="65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</row>
    <row r="826" spans="1:23" ht="12" customHeight="1" x14ac:dyDescent="0.8">
      <c r="A826" s="64"/>
      <c r="B826" s="64"/>
      <c r="C826" s="106"/>
      <c r="D826" s="106"/>
      <c r="E826" s="106"/>
      <c r="F826" s="64"/>
      <c r="G826" s="65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</row>
    <row r="827" spans="1:23" ht="12" customHeight="1" x14ac:dyDescent="0.8">
      <c r="A827" s="64"/>
      <c r="B827" s="64"/>
      <c r="C827" s="106"/>
      <c r="D827" s="106"/>
      <c r="E827" s="106"/>
      <c r="F827" s="64"/>
      <c r="G827" s="65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</row>
    <row r="828" spans="1:23" ht="12" customHeight="1" x14ac:dyDescent="0.8">
      <c r="A828" s="64"/>
      <c r="B828" s="64"/>
      <c r="C828" s="106"/>
      <c r="D828" s="106"/>
      <c r="E828" s="106"/>
      <c r="F828" s="64"/>
      <c r="G828" s="65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</row>
    <row r="829" spans="1:23" ht="12" customHeight="1" x14ac:dyDescent="0.8">
      <c r="A829" s="64"/>
      <c r="B829" s="64"/>
      <c r="C829" s="106"/>
      <c r="D829" s="106"/>
      <c r="E829" s="106"/>
      <c r="F829" s="64"/>
      <c r="G829" s="65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</row>
    <row r="830" spans="1:23" ht="12" customHeight="1" x14ac:dyDescent="0.8">
      <c r="A830" s="64"/>
      <c r="B830" s="64"/>
      <c r="C830" s="106"/>
      <c r="D830" s="106"/>
      <c r="E830" s="106"/>
      <c r="F830" s="64"/>
      <c r="G830" s="65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</row>
    <row r="831" spans="1:23" ht="12" customHeight="1" x14ac:dyDescent="0.8">
      <c r="A831" s="64"/>
      <c r="B831" s="64"/>
      <c r="C831" s="106"/>
      <c r="D831" s="106"/>
      <c r="E831" s="106"/>
      <c r="F831" s="64"/>
      <c r="G831" s="65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</row>
    <row r="832" spans="1:23" ht="12" customHeight="1" x14ac:dyDescent="0.8">
      <c r="A832" s="64"/>
      <c r="B832" s="64"/>
      <c r="C832" s="106"/>
      <c r="D832" s="106"/>
      <c r="E832" s="106"/>
      <c r="F832" s="64"/>
      <c r="G832" s="65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</row>
    <row r="833" spans="1:23" ht="12" customHeight="1" x14ac:dyDescent="0.8">
      <c r="A833" s="64"/>
      <c r="B833" s="64"/>
      <c r="C833" s="106"/>
      <c r="D833" s="106"/>
      <c r="E833" s="106"/>
      <c r="F833" s="64"/>
      <c r="G833" s="65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</row>
    <row r="834" spans="1:23" ht="12" customHeight="1" x14ac:dyDescent="0.8">
      <c r="A834" s="64"/>
      <c r="B834" s="64"/>
      <c r="C834" s="106"/>
      <c r="D834" s="106"/>
      <c r="E834" s="106"/>
      <c r="F834" s="64"/>
      <c r="G834" s="65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</row>
    <row r="835" spans="1:23" ht="12" customHeight="1" x14ac:dyDescent="0.8">
      <c r="A835" s="64"/>
      <c r="B835" s="64"/>
      <c r="C835" s="106"/>
      <c r="D835" s="106"/>
      <c r="E835" s="106"/>
      <c r="F835" s="64"/>
      <c r="G835" s="65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</row>
    <row r="836" spans="1:23" ht="12" customHeight="1" x14ac:dyDescent="0.8">
      <c r="A836" s="64"/>
      <c r="B836" s="64"/>
      <c r="C836" s="106"/>
      <c r="D836" s="106"/>
      <c r="E836" s="106"/>
      <c r="F836" s="64"/>
      <c r="G836" s="65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</row>
    <row r="837" spans="1:23" ht="12" customHeight="1" x14ac:dyDescent="0.8">
      <c r="A837" s="64"/>
      <c r="B837" s="64"/>
      <c r="C837" s="106"/>
      <c r="D837" s="106"/>
      <c r="E837" s="106"/>
      <c r="F837" s="64"/>
      <c r="G837" s="65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</row>
    <row r="838" spans="1:23" ht="12" customHeight="1" x14ac:dyDescent="0.8">
      <c r="A838" s="64"/>
      <c r="B838" s="64"/>
      <c r="C838" s="106"/>
      <c r="D838" s="106"/>
      <c r="E838" s="106"/>
      <c r="F838" s="64"/>
      <c r="G838" s="65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</row>
    <row r="839" spans="1:23" ht="12" customHeight="1" x14ac:dyDescent="0.8">
      <c r="A839" s="64"/>
      <c r="B839" s="64"/>
      <c r="C839" s="106"/>
      <c r="D839" s="106"/>
      <c r="E839" s="106"/>
      <c r="F839" s="64"/>
      <c r="G839" s="65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</row>
    <row r="840" spans="1:23" ht="12" customHeight="1" x14ac:dyDescent="0.8">
      <c r="A840" s="64"/>
      <c r="B840" s="64"/>
      <c r="C840" s="106"/>
      <c r="D840" s="106"/>
      <c r="E840" s="106"/>
      <c r="F840" s="64"/>
      <c r="G840" s="65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</row>
    <row r="841" spans="1:23" ht="12" customHeight="1" x14ac:dyDescent="0.8">
      <c r="A841" s="64"/>
      <c r="B841" s="64"/>
      <c r="C841" s="106"/>
      <c r="D841" s="106"/>
      <c r="E841" s="106"/>
      <c r="F841" s="64"/>
      <c r="G841" s="65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</row>
    <row r="842" spans="1:23" ht="12" customHeight="1" x14ac:dyDescent="0.8">
      <c r="A842" s="64"/>
      <c r="B842" s="64"/>
      <c r="C842" s="106"/>
      <c r="D842" s="106"/>
      <c r="E842" s="106"/>
      <c r="F842" s="64"/>
      <c r="G842" s="65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</row>
    <row r="843" spans="1:23" ht="12" customHeight="1" x14ac:dyDescent="0.8">
      <c r="A843" s="64"/>
      <c r="B843" s="64"/>
      <c r="C843" s="106"/>
      <c r="D843" s="106"/>
      <c r="E843" s="106"/>
      <c r="F843" s="64"/>
      <c r="G843" s="65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</row>
    <row r="844" spans="1:23" ht="12" customHeight="1" x14ac:dyDescent="0.8">
      <c r="A844" s="64"/>
      <c r="B844" s="64"/>
      <c r="C844" s="106"/>
      <c r="D844" s="106"/>
      <c r="E844" s="106"/>
      <c r="F844" s="64"/>
      <c r="G844" s="65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</row>
    <row r="845" spans="1:23" ht="12" customHeight="1" x14ac:dyDescent="0.8">
      <c r="A845" s="64"/>
      <c r="B845" s="64"/>
      <c r="C845" s="106"/>
      <c r="D845" s="106"/>
      <c r="E845" s="106"/>
      <c r="F845" s="64"/>
      <c r="G845" s="65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</row>
    <row r="846" spans="1:23" ht="12" customHeight="1" x14ac:dyDescent="0.8">
      <c r="A846" s="64"/>
      <c r="B846" s="64"/>
      <c r="C846" s="106"/>
      <c r="D846" s="106"/>
      <c r="E846" s="106"/>
      <c r="F846" s="64"/>
      <c r="G846" s="65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</row>
    <row r="847" spans="1:23" ht="12" customHeight="1" x14ac:dyDescent="0.8">
      <c r="A847" s="64"/>
      <c r="B847" s="64"/>
      <c r="C847" s="106"/>
      <c r="D847" s="106"/>
      <c r="E847" s="106"/>
      <c r="F847" s="64"/>
      <c r="G847" s="65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</row>
    <row r="848" spans="1:23" ht="12" customHeight="1" x14ac:dyDescent="0.8">
      <c r="A848" s="64"/>
      <c r="B848" s="64"/>
      <c r="C848" s="106"/>
      <c r="D848" s="106"/>
      <c r="E848" s="106"/>
      <c r="F848" s="64"/>
      <c r="G848" s="65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</row>
    <row r="849" spans="1:23" ht="12" customHeight="1" x14ac:dyDescent="0.8">
      <c r="A849" s="64"/>
      <c r="B849" s="64"/>
      <c r="C849" s="106"/>
      <c r="D849" s="106"/>
      <c r="E849" s="106"/>
      <c r="F849" s="64"/>
      <c r="G849" s="65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</row>
    <row r="850" spans="1:23" ht="12" customHeight="1" x14ac:dyDescent="0.8">
      <c r="A850" s="64"/>
      <c r="B850" s="64"/>
      <c r="C850" s="106"/>
      <c r="D850" s="106"/>
      <c r="E850" s="106"/>
      <c r="F850" s="64"/>
      <c r="G850" s="65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</row>
    <row r="851" spans="1:23" ht="12" customHeight="1" x14ac:dyDescent="0.8">
      <c r="A851" s="64"/>
      <c r="B851" s="64"/>
      <c r="C851" s="106"/>
      <c r="D851" s="106"/>
      <c r="E851" s="106"/>
      <c r="F851" s="64"/>
      <c r="G851" s="65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</row>
    <row r="852" spans="1:23" ht="12" customHeight="1" x14ac:dyDescent="0.8">
      <c r="A852" s="64"/>
      <c r="B852" s="64"/>
      <c r="C852" s="106"/>
      <c r="D852" s="106"/>
      <c r="E852" s="106"/>
      <c r="F852" s="64"/>
      <c r="G852" s="65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</row>
    <row r="853" spans="1:23" ht="12" customHeight="1" x14ac:dyDescent="0.8">
      <c r="A853" s="64"/>
      <c r="B853" s="64"/>
      <c r="C853" s="106"/>
      <c r="D853" s="106"/>
      <c r="E853" s="106"/>
      <c r="F853" s="64"/>
      <c r="G853" s="65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</row>
    <row r="854" spans="1:23" ht="12" customHeight="1" x14ac:dyDescent="0.8">
      <c r="A854" s="64"/>
      <c r="B854" s="64"/>
      <c r="C854" s="106"/>
      <c r="D854" s="106"/>
      <c r="E854" s="106"/>
      <c r="F854" s="64"/>
      <c r="G854" s="65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</row>
    <row r="855" spans="1:23" ht="12" customHeight="1" x14ac:dyDescent="0.8">
      <c r="A855" s="64"/>
      <c r="B855" s="64"/>
      <c r="C855" s="106"/>
      <c r="D855" s="106"/>
      <c r="E855" s="106"/>
      <c r="F855" s="64"/>
      <c r="G855" s="65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</row>
    <row r="856" spans="1:23" ht="12" customHeight="1" x14ac:dyDescent="0.8">
      <c r="A856" s="64"/>
      <c r="B856" s="64"/>
      <c r="C856" s="106"/>
      <c r="D856" s="106"/>
      <c r="E856" s="106"/>
      <c r="F856" s="64"/>
      <c r="G856" s="65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</row>
    <row r="857" spans="1:23" ht="12" customHeight="1" x14ac:dyDescent="0.8">
      <c r="A857" s="64"/>
      <c r="B857" s="64"/>
      <c r="C857" s="106"/>
      <c r="D857" s="106"/>
      <c r="E857" s="106"/>
      <c r="F857" s="64"/>
      <c r="G857" s="65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</row>
    <row r="858" spans="1:23" ht="12" customHeight="1" x14ac:dyDescent="0.8">
      <c r="A858" s="64"/>
      <c r="B858" s="64"/>
      <c r="C858" s="106"/>
      <c r="D858" s="106"/>
      <c r="E858" s="106"/>
      <c r="F858" s="64"/>
      <c r="G858" s="65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</row>
    <row r="859" spans="1:23" ht="12" customHeight="1" x14ac:dyDescent="0.8">
      <c r="A859" s="64"/>
      <c r="B859" s="64"/>
      <c r="C859" s="106"/>
      <c r="D859" s="106"/>
      <c r="E859" s="106"/>
      <c r="F859" s="64"/>
      <c r="G859" s="65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</row>
    <row r="860" spans="1:23" ht="12" customHeight="1" x14ac:dyDescent="0.8">
      <c r="A860" s="64"/>
      <c r="B860" s="64"/>
      <c r="C860" s="106"/>
      <c r="D860" s="106"/>
      <c r="E860" s="106"/>
      <c r="F860" s="64"/>
      <c r="G860" s="65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</row>
    <row r="861" spans="1:23" ht="12" customHeight="1" x14ac:dyDescent="0.8">
      <c r="A861" s="64"/>
      <c r="B861" s="64"/>
      <c r="C861" s="106"/>
      <c r="D861" s="106"/>
      <c r="E861" s="106"/>
      <c r="F861" s="64"/>
      <c r="G861" s="65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</row>
    <row r="862" spans="1:23" ht="12" customHeight="1" x14ac:dyDescent="0.8">
      <c r="A862" s="64"/>
      <c r="B862" s="64"/>
      <c r="C862" s="106"/>
      <c r="D862" s="106"/>
      <c r="E862" s="106"/>
      <c r="F862" s="64"/>
      <c r="G862" s="65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</row>
    <row r="863" spans="1:23" ht="12" customHeight="1" x14ac:dyDescent="0.8">
      <c r="A863" s="64"/>
      <c r="B863" s="64"/>
      <c r="C863" s="106"/>
      <c r="D863" s="106"/>
      <c r="E863" s="106"/>
      <c r="F863" s="64"/>
      <c r="G863" s="65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</row>
    <row r="864" spans="1:23" ht="12" customHeight="1" x14ac:dyDescent="0.8">
      <c r="A864" s="64"/>
      <c r="B864" s="64"/>
      <c r="C864" s="106"/>
      <c r="D864" s="106"/>
      <c r="E864" s="106"/>
      <c r="F864" s="64"/>
      <c r="G864" s="65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</row>
    <row r="865" spans="1:23" ht="12" customHeight="1" x14ac:dyDescent="0.8">
      <c r="A865" s="64"/>
      <c r="B865" s="64"/>
      <c r="C865" s="106"/>
      <c r="D865" s="106"/>
      <c r="E865" s="106"/>
      <c r="F865" s="64"/>
      <c r="G865" s="65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</row>
    <row r="866" spans="1:23" ht="12" customHeight="1" x14ac:dyDescent="0.8">
      <c r="A866" s="64"/>
      <c r="B866" s="64"/>
      <c r="C866" s="106"/>
      <c r="D866" s="106"/>
      <c r="E866" s="106"/>
      <c r="F866" s="64"/>
      <c r="G866" s="65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</row>
    <row r="867" spans="1:23" ht="12" customHeight="1" x14ac:dyDescent="0.8">
      <c r="A867" s="64"/>
      <c r="B867" s="64"/>
      <c r="C867" s="106"/>
      <c r="D867" s="106"/>
      <c r="E867" s="106"/>
      <c r="F867" s="64"/>
      <c r="G867" s="65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</row>
    <row r="868" spans="1:23" ht="12" customHeight="1" x14ac:dyDescent="0.8">
      <c r="A868" s="64"/>
      <c r="B868" s="64"/>
      <c r="C868" s="106"/>
      <c r="D868" s="106"/>
      <c r="E868" s="106"/>
      <c r="F868" s="64"/>
      <c r="G868" s="65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</row>
    <row r="869" spans="1:23" ht="12" customHeight="1" x14ac:dyDescent="0.8">
      <c r="A869" s="64"/>
      <c r="B869" s="64"/>
      <c r="C869" s="106"/>
      <c r="D869" s="106"/>
      <c r="E869" s="106"/>
      <c r="F869" s="64"/>
      <c r="G869" s="65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</row>
    <row r="870" spans="1:23" ht="12" customHeight="1" x14ac:dyDescent="0.8">
      <c r="A870" s="64"/>
      <c r="B870" s="64"/>
      <c r="C870" s="106"/>
      <c r="D870" s="106"/>
      <c r="E870" s="106"/>
      <c r="F870" s="64"/>
      <c r="G870" s="65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</row>
    <row r="871" spans="1:23" ht="12" customHeight="1" x14ac:dyDescent="0.8">
      <c r="A871" s="64"/>
      <c r="B871" s="64"/>
      <c r="C871" s="106"/>
      <c r="D871" s="106"/>
      <c r="E871" s="106"/>
      <c r="F871" s="64"/>
      <c r="G871" s="65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</row>
    <row r="872" spans="1:23" ht="12" customHeight="1" x14ac:dyDescent="0.8">
      <c r="A872" s="64"/>
      <c r="B872" s="64"/>
      <c r="C872" s="106"/>
      <c r="D872" s="106"/>
      <c r="E872" s="106"/>
      <c r="F872" s="64"/>
      <c r="G872" s="65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</row>
    <row r="873" spans="1:23" ht="12" customHeight="1" x14ac:dyDescent="0.8">
      <c r="A873" s="64"/>
      <c r="B873" s="64"/>
      <c r="C873" s="106"/>
      <c r="D873" s="106"/>
      <c r="E873" s="106"/>
      <c r="F873" s="64"/>
      <c r="G873" s="65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</row>
    <row r="874" spans="1:23" ht="12" customHeight="1" x14ac:dyDescent="0.8">
      <c r="A874" s="64"/>
      <c r="B874" s="64"/>
      <c r="C874" s="106"/>
      <c r="D874" s="106"/>
      <c r="E874" s="106"/>
      <c r="F874" s="64"/>
      <c r="G874" s="65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</row>
    <row r="875" spans="1:23" ht="12" customHeight="1" x14ac:dyDescent="0.8">
      <c r="A875" s="64"/>
      <c r="B875" s="64"/>
      <c r="C875" s="106"/>
      <c r="D875" s="106"/>
      <c r="E875" s="106"/>
      <c r="F875" s="64"/>
      <c r="G875" s="65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</row>
    <row r="876" spans="1:23" ht="12" customHeight="1" x14ac:dyDescent="0.8">
      <c r="A876" s="64"/>
      <c r="B876" s="64"/>
      <c r="C876" s="106"/>
      <c r="D876" s="106"/>
      <c r="E876" s="106"/>
      <c r="F876" s="64"/>
      <c r="G876" s="65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</row>
    <row r="877" spans="1:23" ht="12" customHeight="1" x14ac:dyDescent="0.8">
      <c r="A877" s="64"/>
      <c r="B877" s="64"/>
      <c r="C877" s="106"/>
      <c r="D877" s="106"/>
      <c r="E877" s="106"/>
      <c r="F877" s="64"/>
      <c r="G877" s="65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</row>
    <row r="878" spans="1:23" ht="12" customHeight="1" x14ac:dyDescent="0.8">
      <c r="A878" s="64"/>
      <c r="B878" s="64"/>
      <c r="C878" s="106"/>
      <c r="D878" s="106"/>
      <c r="E878" s="106"/>
      <c r="F878" s="64"/>
      <c r="G878" s="65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</row>
    <row r="879" spans="1:23" ht="12" customHeight="1" x14ac:dyDescent="0.8">
      <c r="A879" s="64"/>
      <c r="B879" s="64"/>
      <c r="C879" s="106"/>
      <c r="D879" s="106"/>
      <c r="E879" s="106"/>
      <c r="F879" s="64"/>
      <c r="G879" s="65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</row>
    <row r="880" spans="1:23" ht="12" customHeight="1" x14ac:dyDescent="0.8">
      <c r="A880" s="64"/>
      <c r="B880" s="64"/>
      <c r="C880" s="106"/>
      <c r="D880" s="106"/>
      <c r="E880" s="106"/>
      <c r="F880" s="64"/>
      <c r="G880" s="65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</row>
    <row r="881" spans="1:23" ht="12" customHeight="1" x14ac:dyDescent="0.8">
      <c r="A881" s="64"/>
      <c r="B881" s="64"/>
      <c r="C881" s="106"/>
      <c r="D881" s="106"/>
      <c r="E881" s="106"/>
      <c r="F881" s="64"/>
      <c r="G881" s="65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</row>
    <row r="882" spans="1:23" ht="12" customHeight="1" x14ac:dyDescent="0.8">
      <c r="A882" s="64"/>
      <c r="B882" s="64"/>
      <c r="C882" s="106"/>
      <c r="D882" s="106"/>
      <c r="E882" s="106"/>
      <c r="F882" s="64"/>
      <c r="G882" s="65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</row>
    <row r="883" spans="1:23" ht="12" customHeight="1" x14ac:dyDescent="0.8">
      <c r="A883" s="64"/>
      <c r="B883" s="64"/>
      <c r="C883" s="106"/>
      <c r="D883" s="106"/>
      <c r="E883" s="106"/>
      <c r="F883" s="64"/>
      <c r="G883" s="65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</row>
    <row r="884" spans="1:23" ht="12" customHeight="1" x14ac:dyDescent="0.8">
      <c r="A884" s="64"/>
      <c r="B884" s="64"/>
      <c r="C884" s="106"/>
      <c r="D884" s="106"/>
      <c r="E884" s="106"/>
      <c r="F884" s="64"/>
      <c r="G884" s="65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</row>
    <row r="885" spans="1:23" ht="12" customHeight="1" x14ac:dyDescent="0.8">
      <c r="A885" s="64"/>
      <c r="B885" s="64"/>
      <c r="C885" s="106"/>
      <c r="D885" s="106"/>
      <c r="E885" s="106"/>
      <c r="F885" s="64"/>
      <c r="G885" s="65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</row>
    <row r="886" spans="1:23" ht="12" customHeight="1" x14ac:dyDescent="0.8">
      <c r="A886" s="64"/>
      <c r="B886" s="64"/>
      <c r="C886" s="106"/>
      <c r="D886" s="106"/>
      <c r="E886" s="106"/>
      <c r="F886" s="64"/>
      <c r="G886" s="65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</row>
    <row r="887" spans="1:23" ht="12" customHeight="1" x14ac:dyDescent="0.8">
      <c r="A887" s="64"/>
      <c r="B887" s="64"/>
      <c r="C887" s="106"/>
      <c r="D887" s="106"/>
      <c r="E887" s="106"/>
      <c r="F887" s="64"/>
      <c r="G887" s="65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</row>
    <row r="888" spans="1:23" ht="12" customHeight="1" x14ac:dyDescent="0.8">
      <c r="A888" s="64"/>
      <c r="B888" s="64"/>
      <c r="C888" s="106"/>
      <c r="D888" s="106"/>
      <c r="E888" s="106"/>
      <c r="F888" s="64"/>
      <c r="G888" s="65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</row>
    <row r="889" spans="1:23" ht="12" customHeight="1" x14ac:dyDescent="0.8">
      <c r="A889" s="64"/>
      <c r="B889" s="64"/>
      <c r="C889" s="106"/>
      <c r="D889" s="106"/>
      <c r="E889" s="106"/>
      <c r="F889" s="64"/>
      <c r="G889" s="65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</row>
    <row r="890" spans="1:23" ht="12" customHeight="1" x14ac:dyDescent="0.8">
      <c r="A890" s="64"/>
      <c r="B890" s="64"/>
      <c r="C890" s="106"/>
      <c r="D890" s="106"/>
      <c r="E890" s="106"/>
      <c r="F890" s="64"/>
      <c r="G890" s="65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</row>
    <row r="891" spans="1:23" ht="12" customHeight="1" x14ac:dyDescent="0.8">
      <c r="A891" s="64"/>
      <c r="B891" s="64"/>
      <c r="C891" s="106"/>
      <c r="D891" s="106"/>
      <c r="E891" s="106"/>
      <c r="F891" s="64"/>
      <c r="G891" s="65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</row>
    <row r="892" spans="1:23" ht="12" customHeight="1" x14ac:dyDescent="0.8">
      <c r="A892" s="64"/>
      <c r="B892" s="64"/>
      <c r="C892" s="106"/>
      <c r="D892" s="106"/>
      <c r="E892" s="106"/>
      <c r="F892" s="64"/>
      <c r="G892" s="65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</row>
    <row r="893" spans="1:23" ht="12" customHeight="1" x14ac:dyDescent="0.8">
      <c r="A893" s="64"/>
      <c r="B893" s="64"/>
      <c r="C893" s="106"/>
      <c r="D893" s="106"/>
      <c r="E893" s="106"/>
      <c r="F893" s="64"/>
      <c r="G893" s="65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</row>
    <row r="894" spans="1:23" ht="12" customHeight="1" x14ac:dyDescent="0.8">
      <c r="A894" s="64"/>
      <c r="B894" s="64"/>
      <c r="C894" s="106"/>
      <c r="D894" s="106"/>
      <c r="E894" s="106"/>
      <c r="F894" s="64"/>
      <c r="G894" s="65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</row>
    <row r="895" spans="1:23" ht="12" customHeight="1" x14ac:dyDescent="0.8">
      <c r="A895" s="64"/>
      <c r="B895" s="64"/>
      <c r="C895" s="106"/>
      <c r="D895" s="106"/>
      <c r="E895" s="106"/>
      <c r="F895" s="64"/>
      <c r="G895" s="65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</row>
    <row r="896" spans="1:23" ht="12" customHeight="1" x14ac:dyDescent="0.8">
      <c r="A896" s="64"/>
      <c r="B896" s="64"/>
      <c r="C896" s="106"/>
      <c r="D896" s="106"/>
      <c r="E896" s="106"/>
      <c r="F896" s="64"/>
      <c r="G896" s="65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</row>
    <row r="897" spans="1:23" ht="12" customHeight="1" x14ac:dyDescent="0.8">
      <c r="A897" s="64"/>
      <c r="B897" s="64"/>
      <c r="C897" s="106"/>
      <c r="D897" s="106"/>
      <c r="E897" s="106"/>
      <c r="F897" s="64"/>
      <c r="G897" s="65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</row>
    <row r="898" spans="1:23" ht="12" customHeight="1" x14ac:dyDescent="0.8">
      <c r="A898" s="64"/>
      <c r="B898" s="64"/>
      <c r="C898" s="106"/>
      <c r="D898" s="106"/>
      <c r="E898" s="106"/>
      <c r="F898" s="64"/>
      <c r="G898" s="65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</row>
    <row r="899" spans="1:23" ht="12" customHeight="1" x14ac:dyDescent="0.8">
      <c r="A899" s="64"/>
      <c r="B899" s="64"/>
      <c r="C899" s="106"/>
      <c r="D899" s="106"/>
      <c r="E899" s="106"/>
      <c r="F899" s="64"/>
      <c r="G899" s="65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</row>
    <row r="900" spans="1:23" ht="12" customHeight="1" x14ac:dyDescent="0.8">
      <c r="A900" s="64"/>
      <c r="B900" s="64"/>
      <c r="C900" s="106"/>
      <c r="D900" s="106"/>
      <c r="E900" s="106"/>
      <c r="F900" s="64"/>
      <c r="G900" s="65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</row>
    <row r="901" spans="1:23" ht="12" customHeight="1" x14ac:dyDescent="0.8">
      <c r="A901" s="64"/>
      <c r="B901" s="64"/>
      <c r="C901" s="106"/>
      <c r="D901" s="106"/>
      <c r="E901" s="106"/>
      <c r="F901" s="64"/>
      <c r="G901" s="65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</row>
    <row r="902" spans="1:23" ht="12" customHeight="1" x14ac:dyDescent="0.8">
      <c r="A902" s="64"/>
      <c r="B902" s="64"/>
      <c r="C902" s="106"/>
      <c r="D902" s="106"/>
      <c r="E902" s="106"/>
      <c r="F902" s="64"/>
      <c r="G902" s="65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</row>
    <row r="903" spans="1:23" ht="12" customHeight="1" x14ac:dyDescent="0.8">
      <c r="A903" s="64"/>
      <c r="B903" s="64"/>
      <c r="C903" s="106"/>
      <c r="D903" s="106"/>
      <c r="E903" s="106"/>
      <c r="F903" s="64"/>
      <c r="G903" s="65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</row>
    <row r="904" spans="1:23" ht="12" customHeight="1" x14ac:dyDescent="0.8">
      <c r="A904" s="64"/>
      <c r="B904" s="64"/>
      <c r="C904" s="106"/>
      <c r="D904" s="106"/>
      <c r="E904" s="106"/>
      <c r="F904" s="64"/>
      <c r="G904" s="65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</row>
    <row r="905" spans="1:23" ht="12" customHeight="1" x14ac:dyDescent="0.8">
      <c r="A905" s="64"/>
      <c r="B905" s="64"/>
      <c r="C905" s="106"/>
      <c r="D905" s="106"/>
      <c r="E905" s="106"/>
      <c r="F905" s="64"/>
      <c r="G905" s="65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</row>
    <row r="906" spans="1:23" ht="12" customHeight="1" x14ac:dyDescent="0.8">
      <c r="A906" s="64"/>
      <c r="B906" s="64"/>
      <c r="C906" s="106"/>
      <c r="D906" s="106"/>
      <c r="E906" s="106"/>
      <c r="F906" s="64"/>
      <c r="G906" s="65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</row>
    <row r="907" spans="1:23" ht="12" customHeight="1" x14ac:dyDescent="0.8">
      <c r="A907" s="64"/>
      <c r="B907" s="64"/>
      <c r="C907" s="106"/>
      <c r="D907" s="106"/>
      <c r="E907" s="106"/>
      <c r="F907" s="64"/>
      <c r="G907" s="65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</row>
    <row r="908" spans="1:23" ht="12" customHeight="1" x14ac:dyDescent="0.8">
      <c r="A908" s="64"/>
      <c r="B908" s="64"/>
      <c r="C908" s="106"/>
      <c r="D908" s="106"/>
      <c r="E908" s="106"/>
      <c r="F908" s="64"/>
      <c r="G908" s="65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</row>
    <row r="909" spans="1:23" ht="12" customHeight="1" x14ac:dyDescent="0.8">
      <c r="A909" s="64"/>
      <c r="B909" s="64"/>
      <c r="C909" s="106"/>
      <c r="D909" s="106"/>
      <c r="E909" s="106"/>
      <c r="F909" s="64"/>
      <c r="G909" s="65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</row>
    <row r="910" spans="1:23" ht="12" customHeight="1" x14ac:dyDescent="0.8">
      <c r="A910" s="64"/>
      <c r="B910" s="64"/>
      <c r="C910" s="106"/>
      <c r="D910" s="106"/>
      <c r="E910" s="106"/>
      <c r="F910" s="64"/>
      <c r="G910" s="65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</row>
    <row r="911" spans="1:23" ht="12" customHeight="1" x14ac:dyDescent="0.8">
      <c r="A911" s="64"/>
      <c r="B911" s="64"/>
      <c r="C911" s="106"/>
      <c r="D911" s="106"/>
      <c r="E911" s="106"/>
      <c r="F911" s="64"/>
      <c r="G911" s="65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</row>
    <row r="912" spans="1:23" ht="12" customHeight="1" x14ac:dyDescent="0.8">
      <c r="A912" s="64"/>
      <c r="B912" s="64"/>
      <c r="C912" s="106"/>
      <c r="D912" s="106"/>
      <c r="E912" s="106"/>
      <c r="F912" s="64"/>
      <c r="G912" s="65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</row>
    <row r="913" spans="1:23" ht="12" customHeight="1" x14ac:dyDescent="0.8">
      <c r="A913" s="64"/>
      <c r="B913" s="64"/>
      <c r="C913" s="106"/>
      <c r="D913" s="106"/>
      <c r="E913" s="106"/>
      <c r="F913" s="64"/>
      <c r="G913" s="65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</row>
    <row r="914" spans="1:23" ht="12" customHeight="1" x14ac:dyDescent="0.8">
      <c r="A914" s="64"/>
      <c r="B914" s="64"/>
      <c r="C914" s="106"/>
      <c r="D914" s="106"/>
      <c r="E914" s="106"/>
      <c r="F914" s="64"/>
      <c r="G914" s="65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</row>
    <row r="915" spans="1:23" ht="12" customHeight="1" x14ac:dyDescent="0.8">
      <c r="A915" s="64"/>
      <c r="B915" s="64"/>
      <c r="C915" s="106"/>
      <c r="D915" s="106"/>
      <c r="E915" s="106"/>
      <c r="F915" s="64"/>
      <c r="G915" s="65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</row>
    <row r="916" spans="1:23" ht="12" customHeight="1" x14ac:dyDescent="0.8">
      <c r="A916" s="64"/>
      <c r="B916" s="64"/>
      <c r="C916" s="106"/>
      <c r="D916" s="106"/>
      <c r="E916" s="106"/>
      <c r="F916" s="64"/>
      <c r="G916" s="65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</row>
    <row r="917" spans="1:23" ht="12" customHeight="1" x14ac:dyDescent="0.8">
      <c r="A917" s="64"/>
      <c r="B917" s="64"/>
      <c r="C917" s="106"/>
      <c r="D917" s="106"/>
      <c r="E917" s="106"/>
      <c r="F917" s="64"/>
      <c r="G917" s="65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</row>
    <row r="918" spans="1:23" ht="12" customHeight="1" x14ac:dyDescent="0.8">
      <c r="A918" s="64"/>
      <c r="B918" s="64"/>
      <c r="C918" s="106"/>
      <c r="D918" s="106"/>
      <c r="E918" s="106"/>
      <c r="F918" s="64"/>
      <c r="G918" s="65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</row>
    <row r="919" spans="1:23" ht="12" customHeight="1" x14ac:dyDescent="0.8">
      <c r="A919" s="64"/>
      <c r="B919" s="64"/>
      <c r="C919" s="106"/>
      <c r="D919" s="106"/>
      <c r="E919" s="106"/>
      <c r="F919" s="64"/>
      <c r="G919" s="65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</row>
    <row r="920" spans="1:23" ht="12" customHeight="1" x14ac:dyDescent="0.8">
      <c r="A920" s="64"/>
      <c r="B920" s="64"/>
      <c r="C920" s="106"/>
      <c r="D920" s="106"/>
      <c r="E920" s="106"/>
      <c r="F920" s="64"/>
      <c r="G920" s="65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</row>
    <row r="921" spans="1:23" ht="12" customHeight="1" x14ac:dyDescent="0.8">
      <c r="A921" s="64"/>
      <c r="B921" s="64"/>
      <c r="C921" s="106"/>
      <c r="D921" s="106"/>
      <c r="E921" s="106"/>
      <c r="F921" s="64"/>
      <c r="G921" s="65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</row>
    <row r="922" spans="1:23" ht="12" customHeight="1" x14ac:dyDescent="0.8">
      <c r="A922" s="64"/>
      <c r="B922" s="64"/>
      <c r="C922" s="106"/>
      <c r="D922" s="106"/>
      <c r="E922" s="106"/>
      <c r="F922" s="64"/>
      <c r="G922" s="65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</row>
    <row r="923" spans="1:23" ht="12" customHeight="1" x14ac:dyDescent="0.8">
      <c r="A923" s="64"/>
      <c r="B923" s="64"/>
      <c r="C923" s="106"/>
      <c r="D923" s="106"/>
      <c r="E923" s="106"/>
      <c r="F923" s="64"/>
      <c r="G923" s="65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</row>
    <row r="924" spans="1:23" ht="12" customHeight="1" x14ac:dyDescent="0.8">
      <c r="A924" s="64"/>
      <c r="B924" s="64"/>
      <c r="C924" s="106"/>
      <c r="D924" s="106"/>
      <c r="E924" s="106"/>
      <c r="F924" s="64"/>
      <c r="G924" s="65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</row>
    <row r="925" spans="1:23" ht="12" customHeight="1" x14ac:dyDescent="0.8">
      <c r="A925" s="64"/>
      <c r="B925" s="64"/>
      <c r="C925" s="106"/>
      <c r="D925" s="106"/>
      <c r="E925" s="106"/>
      <c r="F925" s="64"/>
      <c r="G925" s="65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</row>
    <row r="926" spans="1:23" ht="12" customHeight="1" x14ac:dyDescent="0.8">
      <c r="A926" s="64"/>
      <c r="B926" s="64"/>
      <c r="C926" s="106"/>
      <c r="D926" s="106"/>
      <c r="E926" s="106"/>
      <c r="F926" s="64"/>
      <c r="G926" s="65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</row>
    <row r="927" spans="1:23" ht="12" customHeight="1" x14ac:dyDescent="0.8">
      <c r="A927" s="64"/>
      <c r="B927" s="64"/>
      <c r="C927" s="106"/>
      <c r="D927" s="106"/>
      <c r="E927" s="106"/>
      <c r="F927" s="64"/>
      <c r="G927" s="65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</row>
    <row r="928" spans="1:23" ht="12" customHeight="1" x14ac:dyDescent="0.8">
      <c r="A928" s="64"/>
      <c r="B928" s="64"/>
      <c r="C928" s="106"/>
      <c r="D928" s="106"/>
      <c r="E928" s="106"/>
      <c r="F928" s="64"/>
      <c r="G928" s="65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</row>
    <row r="929" spans="1:23" ht="12" customHeight="1" x14ac:dyDescent="0.8">
      <c r="A929" s="64"/>
      <c r="B929" s="64"/>
      <c r="C929" s="106"/>
      <c r="D929" s="106"/>
      <c r="E929" s="106"/>
      <c r="F929" s="64"/>
      <c r="G929" s="65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</row>
    <row r="930" spans="1:23" ht="12" customHeight="1" x14ac:dyDescent="0.8">
      <c r="A930" s="64"/>
      <c r="B930" s="64"/>
      <c r="C930" s="106"/>
      <c r="D930" s="106"/>
      <c r="E930" s="106"/>
      <c r="F930" s="64"/>
      <c r="G930" s="65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</row>
    <row r="931" spans="1:23" ht="12" customHeight="1" x14ac:dyDescent="0.8">
      <c r="A931" s="64"/>
      <c r="B931" s="64"/>
      <c r="C931" s="106"/>
      <c r="D931" s="106"/>
      <c r="E931" s="106"/>
      <c r="F931" s="64"/>
      <c r="G931" s="65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</row>
    <row r="932" spans="1:23" ht="12" customHeight="1" x14ac:dyDescent="0.8">
      <c r="A932" s="64"/>
      <c r="B932" s="64"/>
      <c r="C932" s="106"/>
      <c r="D932" s="106"/>
      <c r="E932" s="106"/>
      <c r="F932" s="64"/>
      <c r="G932" s="65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</row>
    <row r="933" spans="1:23" ht="12" customHeight="1" x14ac:dyDescent="0.8">
      <c r="A933" s="64"/>
      <c r="B933" s="64"/>
      <c r="C933" s="106"/>
      <c r="D933" s="106"/>
      <c r="E933" s="106"/>
      <c r="F933" s="64"/>
      <c r="G933" s="65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</row>
    <row r="934" spans="1:23" ht="12" customHeight="1" x14ac:dyDescent="0.8">
      <c r="A934" s="64"/>
      <c r="B934" s="64"/>
      <c r="C934" s="106"/>
      <c r="D934" s="106"/>
      <c r="E934" s="106"/>
      <c r="F934" s="64"/>
      <c r="G934" s="65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</row>
    <row r="935" spans="1:23" ht="12" customHeight="1" x14ac:dyDescent="0.8">
      <c r="A935" s="64"/>
      <c r="B935" s="64"/>
      <c r="C935" s="106"/>
      <c r="D935" s="106"/>
      <c r="E935" s="106"/>
      <c r="F935" s="64"/>
      <c r="G935" s="65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</row>
    <row r="936" spans="1:23" ht="12" customHeight="1" x14ac:dyDescent="0.8">
      <c r="A936" s="64"/>
      <c r="B936" s="64"/>
      <c r="C936" s="106"/>
      <c r="D936" s="106"/>
      <c r="E936" s="106"/>
      <c r="F936" s="64"/>
      <c r="G936" s="65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</row>
    <row r="937" spans="1:23" ht="12" customHeight="1" x14ac:dyDescent="0.8">
      <c r="A937" s="64"/>
      <c r="B937" s="64"/>
      <c r="C937" s="106"/>
      <c r="D937" s="106"/>
      <c r="E937" s="106"/>
      <c r="F937" s="64"/>
      <c r="G937" s="65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</row>
    <row r="938" spans="1:23" ht="12" customHeight="1" x14ac:dyDescent="0.8">
      <c r="A938" s="64"/>
      <c r="B938" s="64"/>
      <c r="C938" s="106"/>
      <c r="D938" s="106"/>
      <c r="E938" s="106"/>
      <c r="F938" s="64"/>
      <c r="G938" s="65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</row>
    <row r="939" spans="1:23" ht="12" customHeight="1" x14ac:dyDescent="0.8">
      <c r="A939" s="64"/>
      <c r="B939" s="64"/>
      <c r="C939" s="106"/>
      <c r="D939" s="106"/>
      <c r="E939" s="106"/>
      <c r="F939" s="64"/>
      <c r="G939" s="65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</row>
    <row r="940" spans="1:23" ht="12" customHeight="1" x14ac:dyDescent="0.8">
      <c r="A940" s="64"/>
      <c r="B940" s="64"/>
      <c r="C940" s="106"/>
      <c r="D940" s="106"/>
      <c r="E940" s="106"/>
      <c r="F940" s="64"/>
      <c r="G940" s="65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</row>
    <row r="941" spans="1:23" ht="12" customHeight="1" x14ac:dyDescent="0.8">
      <c r="A941" s="64"/>
      <c r="B941" s="64"/>
      <c r="C941" s="106"/>
      <c r="D941" s="106"/>
      <c r="E941" s="106"/>
      <c r="F941" s="64"/>
      <c r="G941" s="65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</row>
    <row r="942" spans="1:23" ht="12" customHeight="1" x14ac:dyDescent="0.8">
      <c r="A942" s="64"/>
      <c r="B942" s="64"/>
      <c r="C942" s="106"/>
      <c r="D942" s="106"/>
      <c r="E942" s="106"/>
      <c r="F942" s="64"/>
      <c r="G942" s="65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</row>
    <row r="943" spans="1:23" ht="12" customHeight="1" x14ac:dyDescent="0.8">
      <c r="A943" s="64"/>
      <c r="B943" s="64"/>
      <c r="C943" s="106"/>
      <c r="D943" s="106"/>
      <c r="E943" s="106"/>
      <c r="F943" s="64"/>
      <c r="G943" s="65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</row>
    <row r="944" spans="1:23" ht="12" customHeight="1" x14ac:dyDescent="0.8">
      <c r="A944" s="64"/>
      <c r="B944" s="64"/>
      <c r="C944" s="106"/>
      <c r="D944" s="106"/>
      <c r="E944" s="106"/>
      <c r="F944" s="64"/>
      <c r="G944" s="65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</row>
    <row r="945" spans="1:23" ht="12" customHeight="1" x14ac:dyDescent="0.8">
      <c r="A945" s="64"/>
      <c r="B945" s="64"/>
      <c r="C945" s="106"/>
      <c r="D945" s="106"/>
      <c r="E945" s="106"/>
      <c r="F945" s="64"/>
      <c r="G945" s="65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</row>
    <row r="946" spans="1:23" ht="12" customHeight="1" x14ac:dyDescent="0.8">
      <c r="A946" s="64"/>
      <c r="B946" s="64"/>
      <c r="C946" s="106"/>
      <c r="D946" s="106"/>
      <c r="E946" s="106"/>
      <c r="F946" s="64"/>
      <c r="G946" s="65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</row>
    <row r="947" spans="1:23" ht="12" customHeight="1" x14ac:dyDescent="0.8">
      <c r="A947" s="64"/>
      <c r="B947" s="64"/>
      <c r="C947" s="106"/>
      <c r="D947" s="106"/>
      <c r="E947" s="106"/>
      <c r="F947" s="64"/>
      <c r="G947" s="65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</row>
    <row r="948" spans="1:23" ht="12" customHeight="1" x14ac:dyDescent="0.8">
      <c r="A948" s="64"/>
      <c r="B948" s="64"/>
      <c r="C948" s="106"/>
      <c r="D948" s="106"/>
      <c r="E948" s="106"/>
      <c r="F948" s="64"/>
      <c r="G948" s="65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</row>
    <row r="949" spans="1:23" ht="12" customHeight="1" x14ac:dyDescent="0.8">
      <c r="A949" s="64"/>
      <c r="B949" s="64"/>
      <c r="C949" s="106"/>
      <c r="D949" s="106"/>
      <c r="E949" s="106"/>
      <c r="F949" s="64"/>
      <c r="G949" s="65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</row>
    <row r="950" spans="1:23" ht="12" customHeight="1" x14ac:dyDescent="0.8">
      <c r="A950" s="64"/>
      <c r="B950" s="64"/>
      <c r="C950" s="106"/>
      <c r="D950" s="106"/>
      <c r="E950" s="106"/>
      <c r="F950" s="64"/>
      <c r="G950" s="65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</row>
    <row r="951" spans="1:23" ht="12" customHeight="1" x14ac:dyDescent="0.8">
      <c r="A951" s="64"/>
      <c r="B951" s="64"/>
      <c r="C951" s="106"/>
      <c r="D951" s="106"/>
      <c r="E951" s="106"/>
      <c r="F951" s="64"/>
      <c r="G951" s="65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</row>
    <row r="952" spans="1:23" ht="12" customHeight="1" x14ac:dyDescent="0.8">
      <c r="A952" s="64"/>
      <c r="B952" s="64"/>
      <c r="C952" s="106"/>
      <c r="D952" s="106"/>
      <c r="E952" s="106"/>
      <c r="F952" s="64"/>
      <c r="G952" s="65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</row>
    <row r="953" spans="1:23" ht="12" customHeight="1" x14ac:dyDescent="0.8">
      <c r="A953" s="64"/>
      <c r="B953" s="64"/>
      <c r="C953" s="106"/>
      <c r="D953" s="106"/>
      <c r="E953" s="106"/>
      <c r="F953" s="64"/>
      <c r="G953" s="65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</row>
    <row r="954" spans="1:23" ht="12" customHeight="1" x14ac:dyDescent="0.8">
      <c r="A954" s="64"/>
      <c r="B954" s="64"/>
      <c r="C954" s="106"/>
      <c r="D954" s="106"/>
      <c r="E954" s="106"/>
      <c r="F954" s="64"/>
      <c r="G954" s="65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</row>
    <row r="955" spans="1:23" ht="12" customHeight="1" x14ac:dyDescent="0.8">
      <c r="A955" s="64"/>
      <c r="B955" s="64"/>
      <c r="C955" s="106"/>
      <c r="D955" s="106"/>
      <c r="E955" s="106"/>
      <c r="F955" s="64"/>
      <c r="G955" s="65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</row>
    <row r="956" spans="1:23" ht="12" customHeight="1" x14ac:dyDescent="0.8">
      <c r="A956" s="64"/>
      <c r="B956" s="64"/>
      <c r="C956" s="106"/>
      <c r="D956" s="106"/>
      <c r="E956" s="106"/>
      <c r="F956" s="64"/>
      <c r="G956" s="65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</row>
    <row r="957" spans="1:23" ht="12" customHeight="1" x14ac:dyDescent="0.8">
      <c r="A957" s="64"/>
      <c r="B957" s="64"/>
      <c r="C957" s="106"/>
      <c r="D957" s="106"/>
      <c r="E957" s="106"/>
      <c r="F957" s="64"/>
      <c r="G957" s="65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</row>
    <row r="958" spans="1:23" ht="12" customHeight="1" x14ac:dyDescent="0.8">
      <c r="A958" s="64"/>
      <c r="B958" s="64"/>
      <c r="C958" s="106"/>
      <c r="D958" s="106"/>
      <c r="E958" s="106"/>
      <c r="F958" s="64"/>
      <c r="G958" s="65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</row>
    <row r="959" spans="1:23" ht="12" customHeight="1" x14ac:dyDescent="0.8">
      <c r="A959" s="64"/>
      <c r="B959" s="64"/>
      <c r="C959" s="106"/>
      <c r="D959" s="106"/>
      <c r="E959" s="106"/>
      <c r="F959" s="64"/>
      <c r="G959" s="65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</row>
    <row r="960" spans="1:23" ht="12" customHeight="1" x14ac:dyDescent="0.8">
      <c r="A960" s="64"/>
      <c r="B960" s="64"/>
      <c r="C960" s="106"/>
      <c r="D960" s="106"/>
      <c r="E960" s="106"/>
      <c r="F960" s="64"/>
      <c r="G960" s="65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</row>
    <row r="961" spans="1:23" ht="12" customHeight="1" x14ac:dyDescent="0.8">
      <c r="A961" s="64"/>
      <c r="B961" s="64"/>
      <c r="C961" s="106"/>
      <c r="D961" s="106"/>
      <c r="E961" s="106"/>
      <c r="F961" s="64"/>
      <c r="G961" s="65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</row>
    <row r="962" spans="1:23" ht="12" customHeight="1" x14ac:dyDescent="0.8">
      <c r="A962" s="64"/>
      <c r="B962" s="64"/>
      <c r="C962" s="106"/>
      <c r="D962" s="106"/>
      <c r="E962" s="106"/>
      <c r="F962" s="64"/>
      <c r="G962" s="65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</row>
    <row r="963" spans="1:23" ht="12" customHeight="1" x14ac:dyDescent="0.8">
      <c r="A963" s="64"/>
      <c r="B963" s="64"/>
      <c r="C963" s="106"/>
      <c r="D963" s="106"/>
      <c r="E963" s="106"/>
      <c r="F963" s="64"/>
      <c r="G963" s="65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</row>
    <row r="964" spans="1:23" ht="12" customHeight="1" x14ac:dyDescent="0.8">
      <c r="A964" s="64"/>
      <c r="B964" s="64"/>
      <c r="C964" s="106"/>
      <c r="D964" s="106"/>
      <c r="E964" s="106"/>
      <c r="F964" s="64"/>
      <c r="G964" s="65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</row>
    <row r="965" spans="1:23" ht="12" customHeight="1" x14ac:dyDescent="0.8">
      <c r="A965" s="64"/>
      <c r="B965" s="64"/>
      <c r="C965" s="106"/>
      <c r="D965" s="106"/>
      <c r="E965" s="106"/>
      <c r="F965" s="64"/>
      <c r="G965" s="65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</row>
    <row r="966" spans="1:23" ht="12" customHeight="1" x14ac:dyDescent="0.8">
      <c r="A966" s="64"/>
      <c r="B966" s="64"/>
      <c r="C966" s="106"/>
      <c r="D966" s="106"/>
      <c r="E966" s="106"/>
      <c r="F966" s="64"/>
      <c r="G966" s="65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</row>
    <row r="967" spans="1:23" ht="12" customHeight="1" x14ac:dyDescent="0.8">
      <c r="A967" s="64"/>
      <c r="B967" s="64"/>
      <c r="C967" s="106"/>
      <c r="D967" s="106"/>
      <c r="E967" s="106"/>
      <c r="F967" s="64"/>
      <c r="G967" s="65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</row>
    <row r="968" spans="1:23" ht="12" customHeight="1" x14ac:dyDescent="0.8">
      <c r="A968" s="64"/>
      <c r="B968" s="64"/>
      <c r="C968" s="106"/>
      <c r="D968" s="106"/>
      <c r="E968" s="106"/>
      <c r="F968" s="64"/>
      <c r="G968" s="65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</row>
    <row r="969" spans="1:23" ht="12" customHeight="1" x14ac:dyDescent="0.8">
      <c r="A969" s="64"/>
      <c r="B969" s="64"/>
      <c r="C969" s="106"/>
      <c r="D969" s="106"/>
      <c r="E969" s="106"/>
      <c r="F969" s="64"/>
      <c r="G969" s="65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</row>
    <row r="970" spans="1:23" ht="12" customHeight="1" x14ac:dyDescent="0.8">
      <c r="A970" s="64"/>
      <c r="B970" s="64"/>
      <c r="C970" s="106"/>
      <c r="D970" s="106"/>
      <c r="E970" s="106"/>
      <c r="F970" s="64"/>
      <c r="G970" s="65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</row>
    <row r="971" spans="1:23" ht="12" customHeight="1" x14ac:dyDescent="0.8">
      <c r="A971" s="64"/>
      <c r="B971" s="64"/>
      <c r="C971" s="106"/>
      <c r="D971" s="106"/>
      <c r="E971" s="106"/>
      <c r="F971" s="64"/>
      <c r="G971" s="65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</row>
    <row r="972" spans="1:23" ht="12" customHeight="1" x14ac:dyDescent="0.8">
      <c r="A972" s="64"/>
      <c r="B972" s="64"/>
      <c r="C972" s="106"/>
      <c r="D972" s="106"/>
      <c r="E972" s="106"/>
      <c r="F972" s="64"/>
      <c r="G972" s="65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</row>
    <row r="973" spans="1:23" ht="12" customHeight="1" x14ac:dyDescent="0.8">
      <c r="A973" s="64"/>
      <c r="B973" s="64"/>
      <c r="C973" s="106"/>
      <c r="D973" s="106"/>
      <c r="E973" s="106"/>
      <c r="F973" s="64"/>
      <c r="G973" s="65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</row>
    <row r="974" spans="1:23" ht="12" customHeight="1" x14ac:dyDescent="0.8">
      <c r="A974" s="64"/>
      <c r="B974" s="64"/>
      <c r="C974" s="106"/>
      <c r="D974" s="106"/>
      <c r="E974" s="106"/>
      <c r="F974" s="64"/>
      <c r="G974" s="65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</row>
    <row r="975" spans="1:23" ht="12" customHeight="1" x14ac:dyDescent="0.8">
      <c r="A975" s="64"/>
      <c r="B975" s="64"/>
      <c r="C975" s="106"/>
      <c r="D975" s="106"/>
      <c r="E975" s="106"/>
      <c r="F975" s="64"/>
      <c r="G975" s="65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</row>
    <row r="976" spans="1:23" ht="12" customHeight="1" x14ac:dyDescent="0.8">
      <c r="A976" s="64"/>
      <c r="B976" s="64"/>
      <c r="C976" s="106"/>
      <c r="D976" s="106"/>
      <c r="E976" s="106"/>
      <c r="F976" s="64"/>
      <c r="G976" s="65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</row>
    <row r="977" spans="1:23" ht="12" customHeight="1" x14ac:dyDescent="0.8">
      <c r="A977" s="64"/>
      <c r="B977" s="64"/>
      <c r="C977" s="106"/>
      <c r="D977" s="106"/>
      <c r="E977" s="106"/>
      <c r="F977" s="64"/>
      <c r="G977" s="65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</row>
    <row r="978" spans="1:23" ht="12" customHeight="1" x14ac:dyDescent="0.8">
      <c r="A978" s="64"/>
      <c r="B978" s="64"/>
      <c r="C978" s="106"/>
      <c r="D978" s="106"/>
      <c r="E978" s="106"/>
      <c r="F978" s="64"/>
      <c r="G978" s="65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</row>
    <row r="979" spans="1:23" ht="12" customHeight="1" x14ac:dyDescent="0.8">
      <c r="A979" s="64"/>
      <c r="B979" s="64"/>
      <c r="C979" s="106"/>
      <c r="D979" s="106"/>
      <c r="E979" s="106"/>
      <c r="F979" s="64"/>
      <c r="G979" s="65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</row>
    <row r="980" spans="1:23" ht="12" customHeight="1" x14ac:dyDescent="0.8">
      <c r="A980" s="64"/>
      <c r="B980" s="64"/>
      <c r="C980" s="106"/>
      <c r="D980" s="106"/>
      <c r="E980" s="106"/>
      <c r="F980" s="64"/>
      <c r="G980" s="65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</row>
    <row r="981" spans="1:23" ht="12" customHeight="1" x14ac:dyDescent="0.8">
      <c r="A981" s="64"/>
      <c r="B981" s="64"/>
      <c r="C981" s="106"/>
      <c r="D981" s="106"/>
      <c r="E981" s="106"/>
      <c r="F981" s="64"/>
      <c r="G981" s="65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</row>
    <row r="982" spans="1:23" ht="12" customHeight="1" x14ac:dyDescent="0.8">
      <c r="A982" s="64"/>
      <c r="B982" s="64"/>
      <c r="C982" s="106"/>
      <c r="D982" s="106"/>
      <c r="E982" s="106"/>
      <c r="F982" s="64"/>
      <c r="G982" s="65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</row>
    <row r="983" spans="1:23" ht="12" customHeight="1" x14ac:dyDescent="0.8">
      <c r="A983" s="64"/>
      <c r="B983" s="64"/>
      <c r="C983" s="106"/>
      <c r="D983" s="106"/>
      <c r="E983" s="106"/>
      <c r="F983" s="64"/>
      <c r="G983" s="65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</row>
    <row r="984" spans="1:23" ht="12" customHeight="1" x14ac:dyDescent="0.8">
      <c r="A984" s="64"/>
      <c r="B984" s="64"/>
      <c r="C984" s="106"/>
      <c r="D984" s="106"/>
      <c r="E984" s="106"/>
      <c r="F984" s="64"/>
      <c r="G984" s="65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</row>
    <row r="985" spans="1:23" ht="12" customHeight="1" x14ac:dyDescent="0.8">
      <c r="A985" s="64"/>
      <c r="B985" s="64"/>
      <c r="C985" s="106"/>
      <c r="D985" s="106"/>
      <c r="E985" s="106"/>
      <c r="F985" s="64"/>
      <c r="G985" s="65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</row>
    <row r="986" spans="1:23" ht="12" customHeight="1" x14ac:dyDescent="0.8">
      <c r="A986" s="64"/>
      <c r="B986" s="64"/>
      <c r="C986" s="106"/>
      <c r="D986" s="106"/>
      <c r="E986" s="106"/>
      <c r="F986" s="64"/>
      <c r="G986" s="65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</row>
    <row r="987" spans="1:23" ht="12" customHeight="1" x14ac:dyDescent="0.8">
      <c r="A987" s="64"/>
      <c r="B987" s="64"/>
      <c r="C987" s="106"/>
      <c r="D987" s="106"/>
      <c r="E987" s="106"/>
      <c r="F987" s="64"/>
      <c r="G987" s="65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</row>
    <row r="988" spans="1:23" ht="12" customHeight="1" x14ac:dyDescent="0.8">
      <c r="A988" s="64"/>
      <c r="B988" s="64"/>
      <c r="C988" s="106"/>
      <c r="D988" s="106"/>
      <c r="E988" s="106"/>
      <c r="F988" s="64"/>
      <c r="G988" s="65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</row>
    <row r="989" spans="1:23" ht="12" customHeight="1" x14ac:dyDescent="0.8">
      <c r="A989" s="64"/>
      <c r="B989" s="64"/>
      <c r="C989" s="106"/>
      <c r="D989" s="106"/>
      <c r="E989" s="106"/>
      <c r="F989" s="64"/>
      <c r="G989" s="65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</row>
    <row r="990" spans="1:23" ht="12" customHeight="1" x14ac:dyDescent="0.8">
      <c r="A990" s="64"/>
      <c r="B990" s="64"/>
      <c r="C990" s="106"/>
      <c r="D990" s="106"/>
      <c r="E990" s="106"/>
      <c r="F990" s="64"/>
      <c r="G990" s="65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</row>
    <row r="991" spans="1:23" ht="12" customHeight="1" x14ac:dyDescent="0.8">
      <c r="A991" s="64"/>
      <c r="B991" s="64"/>
      <c r="C991" s="106"/>
      <c r="D991" s="106"/>
      <c r="E991" s="106"/>
      <c r="F991" s="64"/>
      <c r="G991" s="65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</row>
    <row r="992" spans="1:23" ht="12" customHeight="1" x14ac:dyDescent="0.8">
      <c r="A992" s="64"/>
      <c r="B992" s="64"/>
      <c r="C992" s="106"/>
      <c r="D992" s="106"/>
      <c r="E992" s="106"/>
      <c r="F992" s="64"/>
      <c r="G992" s="65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</row>
    <row r="993" spans="1:23" ht="12" customHeight="1" x14ac:dyDescent="0.8">
      <c r="A993" s="64"/>
      <c r="B993" s="64"/>
      <c r="C993" s="106"/>
      <c r="D993" s="106"/>
      <c r="E993" s="106"/>
      <c r="F993" s="64"/>
      <c r="G993" s="65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</row>
    <row r="994" spans="1:23" ht="12" customHeight="1" x14ac:dyDescent="0.8">
      <c r="A994" s="64"/>
      <c r="B994" s="64"/>
      <c r="C994" s="106"/>
      <c r="D994" s="106"/>
      <c r="E994" s="106"/>
      <c r="F994" s="64"/>
      <c r="G994" s="65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</row>
    <row r="995" spans="1:23" ht="12" customHeight="1" x14ac:dyDescent="0.8">
      <c r="A995" s="64"/>
      <c r="B995" s="64"/>
      <c r="C995" s="106"/>
      <c r="D995" s="106"/>
      <c r="E995" s="106"/>
      <c r="F995" s="64"/>
      <c r="G995" s="65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</row>
    <row r="996" spans="1:23" ht="12" customHeight="1" x14ac:dyDescent="0.8">
      <c r="A996" s="64"/>
      <c r="B996" s="64"/>
      <c r="C996" s="106"/>
      <c r="D996" s="106"/>
      <c r="E996" s="106"/>
      <c r="F996" s="64"/>
      <c r="G996" s="65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</row>
    <row r="997" spans="1:23" ht="12" customHeight="1" x14ac:dyDescent="0.8">
      <c r="A997" s="64"/>
      <c r="B997" s="64"/>
      <c r="C997" s="106"/>
      <c r="D997" s="106"/>
      <c r="E997" s="106"/>
      <c r="F997" s="64"/>
      <c r="G997" s="65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</row>
    <row r="998" spans="1:23" ht="12" customHeight="1" x14ac:dyDescent="0.8">
      <c r="A998" s="64"/>
      <c r="B998" s="64"/>
      <c r="C998" s="106"/>
      <c r="D998" s="106"/>
      <c r="E998" s="106"/>
      <c r="F998" s="64"/>
      <c r="G998" s="65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</row>
    <row r="999" spans="1:23" ht="12" customHeight="1" x14ac:dyDescent="0.8">
      <c r="A999" s="64"/>
      <c r="B999" s="64"/>
      <c r="C999" s="106"/>
      <c r="D999" s="106"/>
      <c r="E999" s="106"/>
      <c r="F999" s="64"/>
      <c r="G999" s="65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</row>
    <row r="1000" spans="1:23" ht="12" customHeight="1" x14ac:dyDescent="0.8">
      <c r="A1000" s="64"/>
      <c r="B1000" s="64"/>
      <c r="C1000" s="106"/>
      <c r="D1000" s="106"/>
      <c r="E1000" s="106"/>
      <c r="F1000" s="64"/>
      <c r="G1000" s="65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</row>
    <row r="1001" spans="1:23" ht="12" customHeight="1" x14ac:dyDescent="0.8">
      <c r="A1001" s="64"/>
      <c r="B1001" s="64"/>
      <c r="C1001" s="106"/>
      <c r="D1001" s="106"/>
      <c r="E1001" s="106"/>
      <c r="F1001" s="64"/>
      <c r="G1001" s="65"/>
      <c r="H1001" s="64"/>
      <c r="I1001" s="64"/>
      <c r="J1001" s="64"/>
      <c r="K1001" s="64"/>
      <c r="L1001" s="64"/>
      <c r="M1001" s="64"/>
      <c r="N1001" s="64"/>
      <c r="O1001" s="64"/>
      <c r="P1001" s="64"/>
      <c r="Q1001" s="64"/>
      <c r="R1001" s="64"/>
      <c r="S1001" s="64"/>
      <c r="T1001" s="64"/>
      <c r="U1001" s="64"/>
      <c r="V1001" s="64"/>
      <c r="W1001" s="64"/>
    </row>
    <row r="1002" spans="1:23" ht="12" customHeight="1" x14ac:dyDescent="0.8">
      <c r="A1002" s="64"/>
      <c r="B1002" s="64"/>
      <c r="C1002" s="106"/>
      <c r="D1002" s="106"/>
      <c r="E1002" s="106"/>
      <c r="F1002" s="64"/>
      <c r="G1002" s="65"/>
      <c r="H1002" s="64"/>
      <c r="I1002" s="64"/>
      <c r="J1002" s="64"/>
      <c r="K1002" s="64"/>
      <c r="L1002" s="64"/>
      <c r="M1002" s="64"/>
      <c r="N1002" s="64"/>
      <c r="O1002" s="64"/>
      <c r="P1002" s="64"/>
      <c r="Q1002" s="64"/>
      <c r="R1002" s="64"/>
      <c r="S1002" s="64"/>
      <c r="T1002" s="64"/>
      <c r="U1002" s="64"/>
      <c r="V1002" s="64"/>
      <c r="W1002" s="64"/>
    </row>
    <row r="1003" spans="1:23" ht="12" customHeight="1" x14ac:dyDescent="0.8">
      <c r="A1003" s="64"/>
      <c r="B1003" s="64"/>
      <c r="C1003" s="106"/>
      <c r="D1003" s="106"/>
      <c r="E1003" s="106"/>
      <c r="F1003" s="64"/>
      <c r="G1003" s="65"/>
      <c r="H1003" s="64"/>
      <c r="I1003" s="64"/>
      <c r="J1003" s="64"/>
      <c r="K1003" s="64"/>
      <c r="L1003" s="64"/>
      <c r="M1003" s="64"/>
      <c r="N1003" s="64"/>
      <c r="O1003" s="64"/>
      <c r="P1003" s="64"/>
      <c r="Q1003" s="64"/>
      <c r="R1003" s="64"/>
      <c r="S1003" s="64"/>
      <c r="T1003" s="64"/>
      <c r="U1003" s="64"/>
      <c r="V1003" s="64"/>
      <c r="W1003" s="64"/>
    </row>
    <row r="1004" spans="1:23" ht="12" customHeight="1" x14ac:dyDescent="0.8">
      <c r="A1004" s="64"/>
      <c r="B1004" s="64"/>
      <c r="C1004" s="106"/>
      <c r="D1004" s="106"/>
      <c r="E1004" s="106"/>
      <c r="F1004" s="64"/>
      <c r="G1004" s="65"/>
      <c r="H1004" s="64"/>
      <c r="I1004" s="64"/>
      <c r="J1004" s="64"/>
      <c r="K1004" s="64"/>
      <c r="L1004" s="64"/>
      <c r="M1004" s="64"/>
      <c r="N1004" s="64"/>
      <c r="O1004" s="64"/>
      <c r="P1004" s="64"/>
      <c r="Q1004" s="64"/>
      <c r="R1004" s="64"/>
      <c r="S1004" s="64"/>
      <c r="T1004" s="64"/>
      <c r="U1004" s="64"/>
      <c r="V1004" s="64"/>
      <c r="W1004" s="64"/>
    </row>
    <row r="1005" spans="1:23" ht="12" customHeight="1" x14ac:dyDescent="0.8">
      <c r="A1005" s="64"/>
      <c r="B1005" s="64"/>
      <c r="C1005" s="106"/>
      <c r="D1005" s="106"/>
      <c r="E1005" s="106"/>
      <c r="F1005" s="64"/>
      <c r="G1005" s="65"/>
      <c r="H1005" s="64"/>
      <c r="I1005" s="64"/>
      <c r="J1005" s="64"/>
      <c r="K1005" s="64"/>
      <c r="L1005" s="64"/>
      <c r="M1005" s="64"/>
      <c r="N1005" s="64"/>
      <c r="O1005" s="64"/>
      <c r="P1005" s="64"/>
      <c r="Q1005" s="64"/>
      <c r="R1005" s="64"/>
      <c r="S1005" s="64"/>
      <c r="T1005" s="64"/>
      <c r="U1005" s="64"/>
      <c r="V1005" s="64"/>
      <c r="W1005" s="64"/>
    </row>
    <row r="1006" spans="1:23" ht="12" customHeight="1" x14ac:dyDescent="0.8">
      <c r="A1006" s="64"/>
      <c r="B1006" s="64"/>
      <c r="C1006" s="106"/>
      <c r="D1006" s="106"/>
      <c r="E1006" s="106"/>
      <c r="F1006" s="64"/>
      <c r="G1006" s="65"/>
      <c r="H1006" s="64"/>
      <c r="I1006" s="64"/>
      <c r="J1006" s="64"/>
      <c r="K1006" s="64"/>
      <c r="L1006" s="64"/>
      <c r="M1006" s="64"/>
      <c r="N1006" s="64"/>
      <c r="O1006" s="64"/>
      <c r="P1006" s="64"/>
      <c r="Q1006" s="64"/>
      <c r="R1006" s="64"/>
      <c r="S1006" s="64"/>
      <c r="T1006" s="64"/>
      <c r="U1006" s="64"/>
      <c r="V1006" s="64"/>
      <c r="W1006" s="64"/>
    </row>
    <row r="1007" spans="1:23" ht="12" customHeight="1" x14ac:dyDescent="0.8">
      <c r="A1007" s="64"/>
      <c r="B1007" s="64"/>
      <c r="C1007" s="106"/>
      <c r="D1007" s="106"/>
      <c r="E1007" s="106"/>
      <c r="F1007" s="64"/>
      <c r="G1007" s="65"/>
      <c r="H1007" s="64"/>
      <c r="I1007" s="64"/>
      <c r="J1007" s="64"/>
      <c r="K1007" s="64"/>
      <c r="L1007" s="64"/>
      <c r="M1007" s="64"/>
      <c r="N1007" s="64"/>
      <c r="O1007" s="64"/>
      <c r="P1007" s="64"/>
      <c r="Q1007" s="64"/>
      <c r="R1007" s="64"/>
      <c r="S1007" s="64"/>
      <c r="T1007" s="64"/>
      <c r="U1007" s="64"/>
      <c r="V1007" s="64"/>
      <c r="W1007" s="64"/>
    </row>
    <row r="1008" spans="1:23" ht="12" customHeight="1" x14ac:dyDescent="0.8">
      <c r="A1008" s="64"/>
      <c r="B1008" s="64"/>
      <c r="C1008" s="106"/>
      <c r="D1008" s="106"/>
      <c r="E1008" s="106"/>
      <c r="F1008" s="64"/>
      <c r="G1008" s="65"/>
      <c r="H1008" s="64"/>
      <c r="I1008" s="64"/>
      <c r="J1008" s="64"/>
      <c r="K1008" s="64"/>
      <c r="L1008" s="64"/>
      <c r="M1008" s="64"/>
      <c r="N1008" s="64"/>
      <c r="O1008" s="64"/>
      <c r="P1008" s="64"/>
      <c r="Q1008" s="64"/>
      <c r="R1008" s="64"/>
      <c r="S1008" s="64"/>
      <c r="T1008" s="64"/>
      <c r="U1008" s="64"/>
      <c r="V1008" s="64"/>
      <c r="W1008" s="64"/>
    </row>
    <row r="1009" spans="1:23" ht="12" customHeight="1" x14ac:dyDescent="0.8">
      <c r="A1009" s="64"/>
      <c r="B1009" s="64"/>
      <c r="C1009" s="106"/>
      <c r="D1009" s="106"/>
      <c r="E1009" s="106"/>
      <c r="F1009" s="64"/>
      <c r="G1009" s="65"/>
      <c r="H1009" s="64"/>
      <c r="I1009" s="64"/>
      <c r="J1009" s="64"/>
      <c r="K1009" s="64"/>
      <c r="L1009" s="64"/>
      <c r="M1009" s="64"/>
      <c r="N1009" s="64"/>
      <c r="O1009" s="64"/>
      <c r="P1009" s="64"/>
      <c r="Q1009" s="64"/>
      <c r="R1009" s="64"/>
      <c r="S1009" s="64"/>
      <c r="T1009" s="64"/>
      <c r="U1009" s="64"/>
      <c r="V1009" s="64"/>
      <c r="W1009" s="64"/>
    </row>
    <row r="1010" spans="1:23" ht="12" customHeight="1" x14ac:dyDescent="0.8">
      <c r="A1010" s="64"/>
      <c r="B1010" s="64"/>
      <c r="C1010" s="106"/>
      <c r="D1010" s="106"/>
      <c r="E1010" s="106"/>
      <c r="F1010" s="64"/>
      <c r="G1010" s="65"/>
      <c r="H1010" s="64"/>
      <c r="I1010" s="64"/>
      <c r="J1010" s="64"/>
      <c r="K1010" s="64"/>
      <c r="L1010" s="64"/>
      <c r="M1010" s="64"/>
      <c r="N1010" s="64"/>
      <c r="O1010" s="64"/>
      <c r="P1010" s="64"/>
      <c r="Q1010" s="64"/>
      <c r="R1010" s="64"/>
      <c r="S1010" s="64"/>
      <c r="T1010" s="64"/>
      <c r="U1010" s="64"/>
      <c r="V1010" s="64"/>
      <c r="W1010" s="64"/>
    </row>
    <row r="1011" spans="1:23" ht="12" customHeight="1" x14ac:dyDescent="0.8">
      <c r="A1011" s="64"/>
      <c r="B1011" s="64"/>
      <c r="C1011" s="106"/>
      <c r="D1011" s="106"/>
      <c r="E1011" s="106"/>
      <c r="F1011" s="64"/>
      <c r="G1011" s="65"/>
      <c r="H1011" s="64"/>
      <c r="I1011" s="64"/>
      <c r="J1011" s="64"/>
      <c r="K1011" s="64"/>
      <c r="L1011" s="64"/>
      <c r="M1011" s="64"/>
      <c r="N1011" s="64"/>
      <c r="O1011" s="64"/>
      <c r="P1011" s="64"/>
      <c r="Q1011" s="64"/>
      <c r="R1011" s="64"/>
      <c r="S1011" s="64"/>
      <c r="T1011" s="64"/>
      <c r="U1011" s="64"/>
      <c r="V1011" s="64"/>
      <c r="W1011" s="64"/>
    </row>
    <row r="1012" spans="1:23" ht="12" customHeight="1" x14ac:dyDescent="0.8">
      <c r="A1012" s="64"/>
      <c r="B1012" s="64"/>
      <c r="C1012" s="106"/>
      <c r="D1012" s="106"/>
      <c r="E1012" s="106"/>
      <c r="F1012" s="64"/>
      <c r="G1012" s="65"/>
      <c r="H1012" s="64"/>
      <c r="I1012" s="64"/>
      <c r="J1012" s="64"/>
      <c r="K1012" s="64"/>
      <c r="L1012" s="64"/>
      <c r="M1012" s="64"/>
      <c r="N1012" s="64"/>
      <c r="O1012" s="64"/>
      <c r="P1012" s="64"/>
      <c r="Q1012" s="64"/>
      <c r="R1012" s="64"/>
      <c r="S1012" s="64"/>
      <c r="T1012" s="64"/>
      <c r="U1012" s="64"/>
      <c r="V1012" s="64"/>
      <c r="W1012" s="64"/>
    </row>
    <row r="1013" spans="1:23" ht="12" customHeight="1" x14ac:dyDescent="0.8">
      <c r="A1013" s="64"/>
      <c r="B1013" s="64"/>
      <c r="C1013" s="106"/>
      <c r="D1013" s="106"/>
      <c r="E1013" s="106"/>
      <c r="F1013" s="64"/>
      <c r="G1013" s="65"/>
      <c r="H1013" s="64"/>
      <c r="I1013" s="64"/>
      <c r="J1013" s="64"/>
      <c r="K1013" s="64"/>
      <c r="L1013" s="64"/>
      <c r="M1013" s="64"/>
      <c r="N1013" s="64"/>
      <c r="O1013" s="64"/>
      <c r="P1013" s="64"/>
      <c r="Q1013" s="64"/>
      <c r="R1013" s="64"/>
      <c r="S1013" s="64"/>
      <c r="T1013" s="64"/>
      <c r="U1013" s="64"/>
      <c r="V1013" s="64"/>
      <c r="W1013" s="64"/>
    </row>
    <row r="1014" spans="1:23" ht="12" customHeight="1" x14ac:dyDescent="0.8">
      <c r="A1014" s="64"/>
      <c r="B1014" s="64"/>
      <c r="C1014" s="106"/>
      <c r="D1014" s="106"/>
      <c r="E1014" s="106"/>
      <c r="F1014" s="64"/>
      <c r="G1014" s="65"/>
      <c r="H1014" s="64"/>
      <c r="I1014" s="64"/>
      <c r="J1014" s="64"/>
      <c r="K1014" s="64"/>
      <c r="L1014" s="64"/>
      <c r="M1014" s="64"/>
      <c r="N1014" s="64"/>
      <c r="O1014" s="64"/>
      <c r="P1014" s="64"/>
      <c r="Q1014" s="64"/>
      <c r="R1014" s="64"/>
      <c r="S1014" s="64"/>
      <c r="T1014" s="64"/>
      <c r="U1014" s="64"/>
      <c r="V1014" s="64"/>
      <c r="W1014" s="64"/>
    </row>
    <row r="1015" spans="1:23" ht="12" customHeight="1" x14ac:dyDescent="0.8">
      <c r="A1015" s="64"/>
      <c r="B1015" s="64"/>
      <c r="C1015" s="106"/>
      <c r="D1015" s="106"/>
      <c r="E1015" s="106"/>
      <c r="F1015" s="64"/>
      <c r="G1015" s="65"/>
      <c r="H1015" s="64"/>
      <c r="I1015" s="64"/>
      <c r="J1015" s="64"/>
      <c r="K1015" s="64"/>
      <c r="L1015" s="64"/>
      <c r="M1015" s="64"/>
      <c r="N1015" s="64"/>
      <c r="O1015" s="64"/>
      <c r="P1015" s="64"/>
      <c r="Q1015" s="64"/>
      <c r="R1015" s="64"/>
      <c r="S1015" s="64"/>
      <c r="T1015" s="64"/>
      <c r="U1015" s="64"/>
      <c r="V1015" s="64"/>
      <c r="W1015" s="64"/>
    </row>
    <row r="1016" spans="1:23" ht="12" customHeight="1" x14ac:dyDescent="0.8">
      <c r="A1016" s="64"/>
      <c r="B1016" s="64"/>
      <c r="C1016" s="106"/>
      <c r="D1016" s="106"/>
      <c r="E1016" s="106"/>
      <c r="F1016" s="64"/>
      <c r="G1016" s="65"/>
      <c r="H1016" s="64"/>
      <c r="I1016" s="64"/>
      <c r="J1016" s="64"/>
      <c r="K1016" s="64"/>
      <c r="L1016" s="64"/>
      <c r="M1016" s="64"/>
      <c r="N1016" s="64"/>
      <c r="O1016" s="64"/>
      <c r="P1016" s="64"/>
      <c r="Q1016" s="64"/>
      <c r="R1016" s="64"/>
      <c r="S1016" s="64"/>
      <c r="T1016" s="64"/>
      <c r="U1016" s="64"/>
      <c r="V1016" s="64"/>
      <c r="W1016" s="64"/>
    </row>
    <row r="1017" spans="1:23" ht="12" customHeight="1" x14ac:dyDescent="0.8">
      <c r="A1017" s="64"/>
      <c r="B1017" s="64"/>
      <c r="C1017" s="106"/>
      <c r="D1017" s="106"/>
      <c r="E1017" s="106"/>
      <c r="F1017" s="64"/>
      <c r="G1017" s="65"/>
      <c r="H1017" s="64"/>
      <c r="I1017" s="64"/>
      <c r="J1017" s="64"/>
      <c r="K1017" s="64"/>
      <c r="L1017" s="64"/>
      <c r="M1017" s="64"/>
      <c r="N1017" s="64"/>
      <c r="O1017" s="64"/>
      <c r="P1017" s="64"/>
      <c r="Q1017" s="64"/>
      <c r="R1017" s="64"/>
      <c r="S1017" s="64"/>
      <c r="T1017" s="64"/>
      <c r="U1017" s="64"/>
      <c r="V1017" s="64"/>
      <c r="W1017" s="64"/>
    </row>
    <row r="1018" spans="1:23" ht="12" customHeight="1" x14ac:dyDescent="0.8">
      <c r="A1018" s="64"/>
      <c r="B1018" s="64"/>
      <c r="C1018" s="106"/>
      <c r="D1018" s="106"/>
      <c r="E1018" s="106"/>
      <c r="F1018" s="64"/>
      <c r="G1018" s="65"/>
      <c r="H1018" s="64"/>
      <c r="I1018" s="64"/>
      <c r="J1018" s="64"/>
      <c r="K1018" s="64"/>
      <c r="L1018" s="64"/>
      <c r="M1018" s="64"/>
      <c r="N1018" s="64"/>
      <c r="O1018" s="64"/>
      <c r="P1018" s="64"/>
      <c r="Q1018" s="64"/>
      <c r="R1018" s="64"/>
      <c r="S1018" s="64"/>
      <c r="T1018" s="64"/>
      <c r="U1018" s="64"/>
      <c r="V1018" s="64"/>
      <c r="W1018" s="64"/>
    </row>
    <row r="1019" spans="1:23" ht="12" customHeight="1" x14ac:dyDescent="0.8">
      <c r="A1019" s="64"/>
      <c r="B1019" s="64"/>
      <c r="C1019" s="106"/>
      <c r="D1019" s="106"/>
      <c r="E1019" s="106"/>
      <c r="F1019" s="64"/>
      <c r="G1019" s="65"/>
      <c r="H1019" s="64"/>
      <c r="I1019" s="64"/>
      <c r="J1019" s="64"/>
      <c r="K1019" s="64"/>
      <c r="L1019" s="64"/>
      <c r="M1019" s="64"/>
      <c r="N1019" s="64"/>
      <c r="O1019" s="64"/>
      <c r="P1019" s="64"/>
      <c r="Q1019" s="64"/>
      <c r="R1019" s="64"/>
      <c r="S1019" s="64"/>
      <c r="T1019" s="64"/>
      <c r="U1019" s="64"/>
      <c r="V1019" s="64"/>
      <c r="W1019" s="64"/>
    </row>
    <row r="1020" spans="1:23" ht="12" customHeight="1" x14ac:dyDescent="0.8">
      <c r="A1020" s="64"/>
      <c r="B1020" s="64"/>
      <c r="C1020" s="106"/>
      <c r="D1020" s="106"/>
      <c r="E1020" s="106"/>
      <c r="F1020" s="64"/>
      <c r="G1020" s="65"/>
      <c r="H1020" s="64"/>
      <c r="I1020" s="64"/>
      <c r="J1020" s="64"/>
      <c r="K1020" s="64"/>
      <c r="L1020" s="64"/>
      <c r="M1020" s="64"/>
      <c r="N1020" s="64"/>
      <c r="O1020" s="64"/>
      <c r="P1020" s="64"/>
      <c r="Q1020" s="64"/>
      <c r="R1020" s="64"/>
      <c r="S1020" s="64"/>
      <c r="T1020" s="64"/>
      <c r="U1020" s="64"/>
      <c r="V1020" s="64"/>
      <c r="W1020" s="64"/>
    </row>
    <row r="1021" spans="1:23" ht="12" customHeight="1" x14ac:dyDescent="0.8">
      <c r="A1021" s="64"/>
      <c r="B1021" s="64"/>
      <c r="C1021" s="106"/>
      <c r="D1021" s="106"/>
      <c r="E1021" s="106"/>
      <c r="F1021" s="64"/>
      <c r="G1021" s="65"/>
      <c r="H1021" s="64"/>
      <c r="I1021" s="64"/>
      <c r="J1021" s="64"/>
      <c r="K1021" s="64"/>
      <c r="L1021" s="64"/>
      <c r="M1021" s="64"/>
      <c r="N1021" s="64"/>
      <c r="O1021" s="64"/>
      <c r="P1021" s="64"/>
      <c r="Q1021" s="64"/>
      <c r="R1021" s="64"/>
      <c r="S1021" s="64"/>
      <c r="T1021" s="64"/>
      <c r="U1021" s="64"/>
      <c r="V1021" s="64"/>
      <c r="W1021" s="64"/>
    </row>
    <row r="1022" spans="1:23" ht="12" customHeight="1" x14ac:dyDescent="0.8">
      <c r="A1022" s="64"/>
      <c r="B1022" s="64"/>
      <c r="C1022" s="106"/>
      <c r="D1022" s="106"/>
      <c r="E1022" s="106"/>
      <c r="F1022" s="64"/>
      <c r="G1022" s="65"/>
      <c r="H1022" s="64"/>
      <c r="I1022" s="64"/>
      <c r="J1022" s="64"/>
      <c r="K1022" s="64"/>
      <c r="L1022" s="64"/>
      <c r="M1022" s="64"/>
      <c r="N1022" s="64"/>
      <c r="O1022" s="64"/>
      <c r="P1022" s="64"/>
      <c r="Q1022" s="64"/>
      <c r="R1022" s="64"/>
      <c r="S1022" s="64"/>
      <c r="T1022" s="64"/>
      <c r="U1022" s="64"/>
      <c r="V1022" s="64"/>
      <c r="W1022" s="64"/>
    </row>
    <row r="1023" spans="1:23" ht="12" customHeight="1" x14ac:dyDescent="0.8">
      <c r="A1023" s="64"/>
      <c r="B1023" s="64"/>
      <c r="C1023" s="106"/>
      <c r="D1023" s="106"/>
      <c r="E1023" s="106"/>
      <c r="F1023" s="64"/>
      <c r="G1023" s="65"/>
      <c r="H1023" s="64"/>
      <c r="I1023" s="64"/>
      <c r="J1023" s="64"/>
      <c r="K1023" s="64"/>
      <c r="L1023" s="64"/>
      <c r="M1023" s="64"/>
      <c r="N1023" s="64"/>
      <c r="O1023" s="64"/>
      <c r="P1023" s="64"/>
      <c r="Q1023" s="64"/>
      <c r="R1023" s="64"/>
      <c r="S1023" s="64"/>
      <c r="T1023" s="64"/>
      <c r="U1023" s="64"/>
      <c r="V1023" s="64"/>
      <c r="W1023" s="64"/>
    </row>
    <row r="1024" spans="1:23" ht="12" customHeight="1" x14ac:dyDescent="0.8">
      <c r="A1024" s="64"/>
      <c r="B1024" s="64"/>
      <c r="C1024" s="106"/>
      <c r="D1024" s="106"/>
      <c r="E1024" s="106"/>
      <c r="F1024" s="64"/>
      <c r="G1024" s="65"/>
      <c r="H1024" s="64"/>
      <c r="I1024" s="64"/>
      <c r="J1024" s="64"/>
      <c r="K1024" s="64"/>
      <c r="L1024" s="64"/>
      <c r="M1024" s="64"/>
      <c r="N1024" s="64"/>
      <c r="O1024" s="64"/>
      <c r="P1024" s="64"/>
      <c r="Q1024" s="64"/>
      <c r="R1024" s="64"/>
      <c r="S1024" s="64"/>
      <c r="T1024" s="64"/>
      <c r="U1024" s="64"/>
      <c r="V1024" s="64"/>
      <c r="W1024" s="64"/>
    </row>
    <row r="1025" spans="1:23" ht="12" customHeight="1" x14ac:dyDescent="0.8">
      <c r="A1025" s="64"/>
      <c r="B1025" s="64"/>
      <c r="C1025" s="106"/>
      <c r="D1025" s="106"/>
      <c r="E1025" s="106"/>
      <c r="F1025" s="64"/>
      <c r="G1025" s="65"/>
      <c r="H1025" s="64"/>
      <c r="I1025" s="64"/>
      <c r="J1025" s="64"/>
      <c r="K1025" s="64"/>
      <c r="L1025" s="64"/>
      <c r="M1025" s="64"/>
      <c r="N1025" s="64"/>
      <c r="O1025" s="64"/>
      <c r="P1025" s="64"/>
      <c r="Q1025" s="64"/>
      <c r="R1025" s="64"/>
      <c r="S1025" s="64"/>
      <c r="T1025" s="64"/>
      <c r="U1025" s="64"/>
      <c r="V1025" s="64"/>
      <c r="W1025" s="64"/>
    </row>
    <row r="1026" spans="1:23" ht="12" customHeight="1" x14ac:dyDescent="0.8">
      <c r="A1026" s="64"/>
      <c r="B1026" s="64"/>
      <c r="C1026" s="106"/>
      <c r="D1026" s="106"/>
      <c r="E1026" s="106"/>
      <c r="F1026" s="64"/>
      <c r="G1026" s="65"/>
      <c r="H1026" s="64"/>
      <c r="I1026" s="64"/>
      <c r="J1026" s="64"/>
      <c r="K1026" s="64"/>
      <c r="L1026" s="64"/>
      <c r="M1026" s="64"/>
      <c r="N1026" s="64"/>
      <c r="O1026" s="64"/>
      <c r="P1026" s="64"/>
      <c r="Q1026" s="64"/>
      <c r="R1026" s="64"/>
      <c r="S1026" s="64"/>
      <c r="T1026" s="64"/>
      <c r="U1026" s="64"/>
      <c r="V1026" s="64"/>
      <c r="W1026" s="64"/>
    </row>
    <row r="1027" spans="1:23" ht="12" customHeight="1" x14ac:dyDescent="0.8">
      <c r="A1027" s="64"/>
      <c r="B1027" s="64"/>
      <c r="C1027" s="106"/>
      <c r="D1027" s="106"/>
      <c r="E1027" s="106"/>
      <c r="F1027" s="64"/>
      <c r="G1027" s="65"/>
      <c r="H1027" s="64"/>
      <c r="I1027" s="64"/>
      <c r="J1027" s="64"/>
      <c r="K1027" s="64"/>
      <c r="L1027" s="64"/>
      <c r="M1027" s="64"/>
      <c r="N1027" s="64"/>
      <c r="O1027" s="64"/>
      <c r="P1027" s="64"/>
      <c r="Q1027" s="64"/>
      <c r="R1027" s="64"/>
      <c r="S1027" s="64"/>
      <c r="T1027" s="64"/>
      <c r="U1027" s="64"/>
      <c r="V1027" s="64"/>
      <c r="W1027" s="64"/>
    </row>
    <row r="1028" spans="1:23" ht="12" customHeight="1" x14ac:dyDescent="0.8">
      <c r="A1028" s="64"/>
      <c r="B1028" s="64"/>
      <c r="C1028" s="106"/>
      <c r="D1028" s="106"/>
      <c r="E1028" s="106"/>
      <c r="F1028" s="64"/>
      <c r="G1028" s="65"/>
      <c r="H1028" s="64"/>
      <c r="I1028" s="64"/>
      <c r="J1028" s="64"/>
      <c r="K1028" s="64"/>
      <c r="L1028" s="64"/>
      <c r="M1028" s="64"/>
      <c r="N1028" s="64"/>
      <c r="O1028" s="64"/>
      <c r="P1028" s="64"/>
      <c r="Q1028" s="64"/>
      <c r="R1028" s="64"/>
      <c r="S1028" s="64"/>
      <c r="T1028" s="64"/>
      <c r="U1028" s="64"/>
      <c r="V1028" s="64"/>
      <c r="W1028" s="64"/>
    </row>
    <row r="1029" spans="1:23" ht="12" customHeight="1" x14ac:dyDescent="0.8">
      <c r="A1029" s="64"/>
      <c r="B1029" s="64"/>
      <c r="C1029" s="106"/>
      <c r="D1029" s="106"/>
      <c r="E1029" s="106"/>
      <c r="F1029" s="64"/>
      <c r="G1029" s="65"/>
      <c r="H1029" s="64"/>
      <c r="I1029" s="64"/>
      <c r="J1029" s="64"/>
      <c r="K1029" s="64"/>
      <c r="L1029" s="64"/>
      <c r="M1029" s="64"/>
      <c r="N1029" s="64"/>
      <c r="O1029" s="64"/>
      <c r="P1029" s="64"/>
      <c r="Q1029" s="64"/>
      <c r="R1029" s="64"/>
      <c r="S1029" s="64"/>
      <c r="T1029" s="64"/>
      <c r="U1029" s="64"/>
      <c r="V1029" s="64"/>
      <c r="W1029" s="64"/>
    </row>
    <row r="1030" spans="1:23" ht="12" customHeight="1" x14ac:dyDescent="0.8">
      <c r="A1030" s="64"/>
      <c r="B1030" s="64"/>
      <c r="C1030" s="106"/>
      <c r="D1030" s="106"/>
      <c r="E1030" s="106"/>
      <c r="F1030" s="64"/>
      <c r="G1030" s="65"/>
      <c r="H1030" s="64"/>
      <c r="I1030" s="64"/>
      <c r="J1030" s="64"/>
      <c r="K1030" s="64"/>
      <c r="L1030" s="64"/>
      <c r="M1030" s="64"/>
      <c r="N1030" s="64"/>
      <c r="O1030" s="64"/>
      <c r="P1030" s="64"/>
      <c r="Q1030" s="64"/>
      <c r="R1030" s="64"/>
      <c r="S1030" s="64"/>
      <c r="T1030" s="64"/>
      <c r="U1030" s="64"/>
      <c r="V1030" s="64"/>
      <c r="W1030" s="64"/>
    </row>
    <row r="1031" spans="1:23" ht="12" customHeight="1" x14ac:dyDescent="0.8">
      <c r="A1031" s="64"/>
      <c r="B1031" s="64"/>
      <c r="C1031" s="106"/>
      <c r="D1031" s="106"/>
      <c r="E1031" s="106"/>
      <c r="F1031" s="64"/>
      <c r="G1031" s="65"/>
      <c r="H1031" s="64"/>
      <c r="I1031" s="64"/>
      <c r="J1031" s="64"/>
      <c r="K1031" s="64"/>
      <c r="L1031" s="64"/>
      <c r="M1031" s="64"/>
      <c r="N1031" s="64"/>
      <c r="O1031" s="64"/>
      <c r="P1031" s="64"/>
      <c r="Q1031" s="64"/>
      <c r="R1031" s="64"/>
      <c r="S1031" s="64"/>
      <c r="T1031" s="64"/>
      <c r="U1031" s="64"/>
      <c r="V1031" s="64"/>
      <c r="W1031" s="64"/>
    </row>
    <row r="1032" spans="1:23" ht="12" customHeight="1" x14ac:dyDescent="0.8">
      <c r="A1032" s="64"/>
      <c r="B1032" s="64"/>
      <c r="C1032" s="106"/>
      <c r="D1032" s="106"/>
      <c r="E1032" s="106"/>
      <c r="F1032" s="64"/>
      <c r="G1032" s="65"/>
      <c r="H1032" s="64"/>
      <c r="I1032" s="64"/>
      <c r="J1032" s="64"/>
      <c r="K1032" s="64"/>
      <c r="L1032" s="64"/>
      <c r="M1032" s="64"/>
      <c r="N1032" s="64"/>
      <c r="O1032" s="64"/>
      <c r="P1032" s="64"/>
      <c r="Q1032" s="64"/>
      <c r="R1032" s="64"/>
      <c r="S1032" s="64"/>
      <c r="T1032" s="64"/>
      <c r="U1032" s="64"/>
      <c r="V1032" s="64"/>
      <c r="W1032" s="64"/>
    </row>
    <row r="1033" spans="1:23" ht="12" customHeight="1" x14ac:dyDescent="0.8">
      <c r="A1033" s="64"/>
      <c r="B1033" s="64"/>
      <c r="C1033" s="106"/>
      <c r="D1033" s="106"/>
      <c r="E1033" s="106"/>
      <c r="F1033" s="64"/>
      <c r="G1033" s="65"/>
      <c r="H1033" s="64"/>
      <c r="I1033" s="64"/>
      <c r="J1033" s="64"/>
      <c r="K1033" s="64"/>
      <c r="L1033" s="64"/>
      <c r="M1033" s="64"/>
      <c r="N1033" s="64"/>
      <c r="O1033" s="64"/>
      <c r="P1033" s="64"/>
      <c r="Q1033" s="64"/>
      <c r="R1033" s="64"/>
      <c r="S1033" s="64"/>
      <c r="T1033" s="64"/>
      <c r="U1033" s="64"/>
      <c r="V1033" s="64"/>
      <c r="W1033" s="64"/>
    </row>
    <row r="1034" spans="1:23" ht="12" customHeight="1" x14ac:dyDescent="0.8">
      <c r="A1034" s="64"/>
      <c r="B1034" s="64"/>
      <c r="C1034" s="106"/>
      <c r="D1034" s="106"/>
      <c r="E1034" s="106"/>
      <c r="F1034" s="64"/>
      <c r="G1034" s="65"/>
      <c r="H1034" s="64"/>
      <c r="I1034" s="64"/>
      <c r="J1034" s="64"/>
      <c r="K1034" s="64"/>
      <c r="L1034" s="64"/>
      <c r="M1034" s="64"/>
      <c r="N1034" s="64"/>
      <c r="O1034" s="64"/>
      <c r="P1034" s="64"/>
      <c r="Q1034" s="64"/>
      <c r="R1034" s="64"/>
      <c r="S1034" s="64"/>
      <c r="T1034" s="64"/>
      <c r="U1034" s="64"/>
      <c r="V1034" s="64"/>
      <c r="W1034" s="64"/>
    </row>
    <row r="1035" spans="1:23" ht="12" customHeight="1" x14ac:dyDescent="0.8">
      <c r="A1035" s="64"/>
      <c r="B1035" s="64"/>
      <c r="C1035" s="106"/>
      <c r="D1035" s="106"/>
      <c r="E1035" s="106"/>
      <c r="F1035" s="64"/>
      <c r="G1035" s="65"/>
      <c r="H1035" s="64"/>
      <c r="I1035" s="64"/>
      <c r="J1035" s="64"/>
      <c r="K1035" s="64"/>
      <c r="L1035" s="64"/>
      <c r="M1035" s="64"/>
      <c r="N1035" s="64"/>
      <c r="O1035" s="64"/>
      <c r="P1035" s="64"/>
      <c r="Q1035" s="64"/>
      <c r="R1035" s="64"/>
      <c r="S1035" s="64"/>
      <c r="T1035" s="64"/>
      <c r="U1035" s="64"/>
      <c r="V1035" s="64"/>
      <c r="W1035" s="64"/>
    </row>
    <row r="1036" spans="1:23" ht="12" customHeight="1" x14ac:dyDescent="0.8">
      <c r="A1036" s="64"/>
      <c r="B1036" s="64"/>
      <c r="C1036" s="106"/>
      <c r="D1036" s="106"/>
      <c r="E1036" s="106"/>
      <c r="F1036" s="64"/>
      <c r="G1036" s="65"/>
      <c r="H1036" s="64"/>
      <c r="I1036" s="64"/>
      <c r="J1036" s="64"/>
      <c r="K1036" s="64"/>
      <c r="L1036" s="64"/>
      <c r="M1036" s="64"/>
      <c r="N1036" s="64"/>
      <c r="O1036" s="64"/>
      <c r="P1036" s="64"/>
      <c r="Q1036" s="64"/>
      <c r="R1036" s="64"/>
      <c r="S1036" s="64"/>
      <c r="T1036" s="64"/>
      <c r="U1036" s="64"/>
      <c r="V1036" s="64"/>
      <c r="W1036" s="64"/>
    </row>
    <row r="1037" spans="1:23" ht="12" customHeight="1" x14ac:dyDescent="0.8">
      <c r="A1037" s="64"/>
      <c r="B1037" s="64"/>
      <c r="C1037" s="106"/>
      <c r="D1037" s="106"/>
      <c r="E1037" s="106"/>
      <c r="F1037" s="64"/>
      <c r="G1037" s="65"/>
      <c r="H1037" s="64"/>
      <c r="I1037" s="64"/>
      <c r="J1037" s="64"/>
      <c r="K1037" s="64"/>
      <c r="L1037" s="64"/>
      <c r="M1037" s="64"/>
      <c r="N1037" s="64"/>
      <c r="O1037" s="64"/>
      <c r="P1037" s="64"/>
      <c r="Q1037" s="64"/>
      <c r="R1037" s="64"/>
      <c r="S1037" s="64"/>
      <c r="T1037" s="64"/>
      <c r="U1037" s="64"/>
      <c r="V1037" s="64"/>
      <c r="W1037" s="64"/>
    </row>
    <row r="1038" spans="1:23" ht="12" customHeight="1" x14ac:dyDescent="0.8">
      <c r="A1038" s="64"/>
      <c r="B1038" s="64"/>
      <c r="C1038" s="106"/>
      <c r="D1038" s="106"/>
      <c r="E1038" s="106"/>
      <c r="F1038" s="64"/>
      <c r="G1038" s="65"/>
      <c r="H1038" s="64"/>
      <c r="I1038" s="64"/>
      <c r="J1038" s="64"/>
      <c r="K1038" s="64"/>
      <c r="L1038" s="64"/>
      <c r="M1038" s="64"/>
      <c r="N1038" s="64"/>
      <c r="O1038" s="64"/>
      <c r="P1038" s="64"/>
      <c r="Q1038" s="64"/>
      <c r="R1038" s="64"/>
      <c r="S1038" s="64"/>
      <c r="T1038" s="64"/>
      <c r="U1038" s="64"/>
      <c r="V1038" s="64"/>
      <c r="W1038" s="64"/>
    </row>
    <row r="1039" spans="1:23" ht="12" customHeight="1" x14ac:dyDescent="0.8">
      <c r="A1039" s="64"/>
      <c r="B1039" s="64"/>
      <c r="C1039" s="106"/>
      <c r="D1039" s="106"/>
      <c r="E1039" s="106"/>
      <c r="F1039" s="64"/>
      <c r="G1039" s="65"/>
      <c r="H1039" s="64"/>
      <c r="I1039" s="64"/>
      <c r="J1039" s="64"/>
      <c r="K1039" s="64"/>
      <c r="L1039" s="64"/>
      <c r="M1039" s="64"/>
      <c r="N1039" s="64"/>
      <c r="O1039" s="64"/>
      <c r="P1039" s="64"/>
      <c r="Q1039" s="64"/>
      <c r="R1039" s="64"/>
      <c r="S1039" s="64"/>
      <c r="T1039" s="64"/>
      <c r="U1039" s="64"/>
      <c r="V1039" s="64"/>
      <c r="W1039" s="64"/>
    </row>
    <row r="1040" spans="1:23" ht="12" customHeight="1" x14ac:dyDescent="0.8">
      <c r="A1040" s="64"/>
      <c r="B1040" s="64"/>
      <c r="C1040" s="106"/>
      <c r="D1040" s="106"/>
      <c r="E1040" s="106"/>
      <c r="F1040" s="64"/>
      <c r="G1040" s="65"/>
      <c r="H1040" s="64"/>
      <c r="I1040" s="64"/>
      <c r="J1040" s="64"/>
      <c r="K1040" s="64"/>
      <c r="L1040" s="64"/>
      <c r="M1040" s="64"/>
      <c r="N1040" s="64"/>
      <c r="O1040" s="64"/>
      <c r="P1040" s="64"/>
      <c r="Q1040" s="64"/>
      <c r="R1040" s="64"/>
      <c r="S1040" s="64"/>
      <c r="T1040" s="64"/>
      <c r="U1040" s="64"/>
      <c r="V1040" s="64"/>
      <c r="W1040" s="64"/>
    </row>
    <row r="1041" spans="1:23" ht="12" customHeight="1" x14ac:dyDescent="0.8">
      <c r="A1041" s="64"/>
      <c r="B1041" s="64"/>
      <c r="C1041" s="106"/>
      <c r="D1041" s="106"/>
      <c r="E1041" s="106"/>
      <c r="F1041" s="64"/>
      <c r="G1041" s="65"/>
      <c r="H1041" s="64"/>
      <c r="I1041" s="64"/>
      <c r="J1041" s="64"/>
      <c r="K1041" s="64"/>
      <c r="L1041" s="64"/>
      <c r="M1041" s="64"/>
      <c r="N1041" s="64"/>
      <c r="O1041" s="64"/>
      <c r="P1041" s="64"/>
      <c r="Q1041" s="64"/>
      <c r="R1041" s="64"/>
      <c r="S1041" s="64"/>
      <c r="T1041" s="64"/>
      <c r="U1041" s="64"/>
      <c r="V1041" s="64"/>
      <c r="W1041" s="64"/>
    </row>
    <row r="1042" spans="1:23" ht="12" customHeight="1" x14ac:dyDescent="0.8">
      <c r="A1042" s="64"/>
      <c r="B1042" s="64"/>
      <c r="C1042" s="106"/>
      <c r="D1042" s="106"/>
      <c r="E1042" s="106"/>
      <c r="F1042" s="64"/>
      <c r="G1042" s="65"/>
      <c r="H1042" s="64"/>
      <c r="I1042" s="64"/>
      <c r="J1042" s="64"/>
      <c r="K1042" s="64"/>
      <c r="L1042" s="64"/>
      <c r="M1042" s="64"/>
      <c r="N1042" s="64"/>
      <c r="O1042" s="64"/>
      <c r="P1042" s="64"/>
      <c r="Q1042" s="64"/>
      <c r="R1042" s="64"/>
      <c r="S1042" s="64"/>
      <c r="T1042" s="64"/>
      <c r="U1042" s="64"/>
      <c r="V1042" s="64"/>
      <c r="W1042" s="64"/>
    </row>
    <row r="1043" spans="1:23" ht="12" customHeight="1" x14ac:dyDescent="0.8">
      <c r="A1043" s="64"/>
      <c r="B1043" s="64"/>
      <c r="C1043" s="106"/>
      <c r="D1043" s="106"/>
      <c r="E1043" s="106"/>
      <c r="F1043" s="64"/>
      <c r="G1043" s="65"/>
      <c r="H1043" s="64"/>
      <c r="I1043" s="64"/>
      <c r="J1043" s="64"/>
      <c r="K1043" s="64"/>
      <c r="L1043" s="64"/>
      <c r="M1043" s="64"/>
      <c r="N1043" s="64"/>
      <c r="O1043" s="64"/>
      <c r="P1043" s="64"/>
      <c r="Q1043" s="64"/>
      <c r="R1043" s="64"/>
      <c r="S1043" s="64"/>
      <c r="T1043" s="64"/>
      <c r="U1043" s="64"/>
      <c r="V1043" s="64"/>
      <c r="W1043" s="64"/>
    </row>
    <row r="1044" spans="1:23" ht="12" customHeight="1" x14ac:dyDescent="0.8">
      <c r="A1044" s="64"/>
      <c r="B1044" s="64"/>
      <c r="C1044" s="106"/>
      <c r="D1044" s="106"/>
      <c r="E1044" s="106"/>
      <c r="F1044" s="64"/>
      <c r="G1044" s="65"/>
      <c r="H1044" s="64"/>
      <c r="I1044" s="64"/>
      <c r="J1044" s="64"/>
      <c r="K1044" s="64"/>
      <c r="L1044" s="64"/>
      <c r="M1044" s="64"/>
      <c r="N1044" s="64"/>
      <c r="O1044" s="64"/>
      <c r="P1044" s="64"/>
      <c r="Q1044" s="64"/>
      <c r="R1044" s="64"/>
      <c r="S1044" s="64"/>
      <c r="T1044" s="64"/>
      <c r="U1044" s="64"/>
      <c r="V1044" s="64"/>
      <c r="W1044" s="64"/>
    </row>
    <row r="1045" spans="1:23" ht="12" customHeight="1" x14ac:dyDescent="0.8">
      <c r="A1045" s="64"/>
      <c r="B1045" s="64"/>
      <c r="C1045" s="106"/>
      <c r="D1045" s="106"/>
      <c r="E1045" s="106"/>
      <c r="F1045" s="64"/>
      <c r="G1045" s="65"/>
      <c r="H1045" s="64"/>
      <c r="I1045" s="64"/>
      <c r="J1045" s="64"/>
      <c r="K1045" s="64"/>
      <c r="L1045" s="64"/>
      <c r="M1045" s="64"/>
      <c r="N1045" s="64"/>
      <c r="O1045" s="64"/>
      <c r="P1045" s="64"/>
      <c r="Q1045" s="64"/>
      <c r="R1045" s="64"/>
      <c r="S1045" s="64"/>
      <c r="T1045" s="64"/>
      <c r="U1045" s="64"/>
      <c r="V1045" s="64"/>
      <c r="W1045" s="64"/>
    </row>
    <row r="1046" spans="1:23" ht="12" customHeight="1" x14ac:dyDescent="0.8">
      <c r="A1046" s="64"/>
      <c r="B1046" s="64"/>
      <c r="C1046" s="106"/>
      <c r="D1046" s="106"/>
      <c r="E1046" s="106"/>
      <c r="F1046" s="64"/>
      <c r="G1046" s="65"/>
      <c r="H1046" s="64"/>
      <c r="I1046" s="64"/>
      <c r="J1046" s="64"/>
      <c r="K1046" s="64"/>
      <c r="L1046" s="64"/>
      <c r="M1046" s="64"/>
      <c r="N1046" s="64"/>
      <c r="O1046" s="64"/>
      <c r="P1046" s="64"/>
      <c r="Q1046" s="64"/>
      <c r="R1046" s="64"/>
      <c r="S1046" s="64"/>
      <c r="T1046" s="64"/>
      <c r="U1046" s="64"/>
      <c r="V1046" s="64"/>
      <c r="W1046" s="64"/>
    </row>
    <row r="1047" spans="1:23" ht="12" customHeight="1" x14ac:dyDescent="0.8">
      <c r="A1047" s="64"/>
      <c r="B1047" s="64"/>
      <c r="C1047" s="106"/>
      <c r="D1047" s="106"/>
      <c r="E1047" s="106"/>
      <c r="F1047" s="64"/>
      <c r="G1047" s="65"/>
      <c r="H1047" s="64"/>
      <c r="I1047" s="64"/>
      <c r="J1047" s="64"/>
      <c r="K1047" s="64"/>
      <c r="L1047" s="64"/>
      <c r="M1047" s="64"/>
      <c r="N1047" s="64"/>
      <c r="O1047" s="64"/>
      <c r="P1047" s="64"/>
      <c r="Q1047" s="64"/>
      <c r="R1047" s="64"/>
      <c r="S1047" s="64"/>
      <c r="T1047" s="64"/>
      <c r="U1047" s="64"/>
      <c r="V1047" s="64"/>
      <c r="W1047" s="64"/>
    </row>
    <row r="1048" spans="1:23" ht="12" customHeight="1" x14ac:dyDescent="0.8">
      <c r="A1048" s="64"/>
      <c r="B1048" s="64"/>
      <c r="C1048" s="106"/>
      <c r="D1048" s="106"/>
      <c r="E1048" s="106"/>
      <c r="F1048" s="64"/>
      <c r="G1048" s="65"/>
      <c r="H1048" s="64"/>
      <c r="I1048" s="64"/>
      <c r="J1048" s="64"/>
      <c r="K1048" s="64"/>
      <c r="L1048" s="64"/>
      <c r="M1048" s="64"/>
      <c r="N1048" s="64"/>
      <c r="O1048" s="64"/>
      <c r="P1048" s="64"/>
      <c r="Q1048" s="64"/>
      <c r="R1048" s="64"/>
      <c r="S1048" s="64"/>
      <c r="T1048" s="64"/>
      <c r="U1048" s="64"/>
      <c r="V1048" s="64"/>
      <c r="W1048" s="64"/>
    </row>
    <row r="1049" spans="1:23" ht="12" customHeight="1" x14ac:dyDescent="0.8">
      <c r="A1049" s="64"/>
      <c r="B1049" s="64"/>
      <c r="C1049" s="106"/>
      <c r="D1049" s="106"/>
      <c r="E1049" s="106"/>
      <c r="F1049" s="64"/>
      <c r="G1049" s="65"/>
      <c r="H1049" s="64"/>
      <c r="I1049" s="64"/>
      <c r="J1049" s="64"/>
      <c r="K1049" s="64"/>
      <c r="L1049" s="64"/>
      <c r="M1049" s="64"/>
      <c r="N1049" s="64"/>
      <c r="O1049" s="64"/>
      <c r="P1049" s="64"/>
      <c r="Q1049" s="64"/>
      <c r="R1049" s="64"/>
      <c r="S1049" s="64"/>
      <c r="T1049" s="64"/>
      <c r="U1049" s="64"/>
      <c r="V1049" s="64"/>
      <c r="W1049" s="64"/>
    </row>
    <row r="1050" spans="1:23" ht="12" customHeight="1" x14ac:dyDescent="0.8">
      <c r="A1050" s="64"/>
      <c r="B1050" s="64"/>
      <c r="C1050" s="106"/>
      <c r="D1050" s="106"/>
      <c r="E1050" s="106"/>
      <c r="F1050" s="64"/>
      <c r="G1050" s="65"/>
      <c r="H1050" s="64"/>
      <c r="I1050" s="64"/>
      <c r="J1050" s="64"/>
      <c r="K1050" s="64"/>
      <c r="L1050" s="64"/>
      <c r="M1050" s="64"/>
      <c r="N1050" s="64"/>
      <c r="O1050" s="64"/>
      <c r="P1050" s="64"/>
      <c r="Q1050" s="64"/>
      <c r="R1050" s="64"/>
      <c r="S1050" s="64"/>
      <c r="T1050" s="64"/>
      <c r="U1050" s="64"/>
      <c r="V1050" s="64"/>
      <c r="W1050" s="64"/>
    </row>
    <row r="1051" spans="1:23" ht="12" customHeight="1" x14ac:dyDescent="0.8">
      <c r="A1051" s="64"/>
      <c r="B1051" s="64"/>
      <c r="C1051" s="106"/>
      <c r="D1051" s="106"/>
      <c r="E1051" s="106"/>
      <c r="F1051" s="64"/>
      <c r="G1051" s="65"/>
      <c r="H1051" s="64"/>
      <c r="I1051" s="64"/>
      <c r="J1051" s="64"/>
      <c r="K1051" s="64"/>
      <c r="L1051" s="64"/>
      <c r="M1051" s="64"/>
      <c r="N1051" s="64"/>
      <c r="O1051" s="64"/>
      <c r="P1051" s="64"/>
      <c r="Q1051" s="64"/>
      <c r="R1051" s="64"/>
      <c r="S1051" s="64"/>
      <c r="T1051" s="64"/>
      <c r="U1051" s="64"/>
      <c r="V1051" s="64"/>
      <c r="W1051" s="64"/>
    </row>
    <row r="1052" spans="1:23" ht="12" customHeight="1" x14ac:dyDescent="0.8">
      <c r="A1052" s="64"/>
      <c r="B1052" s="64"/>
      <c r="C1052" s="106"/>
      <c r="D1052" s="106"/>
      <c r="E1052" s="106"/>
      <c r="F1052" s="64"/>
      <c r="G1052" s="65"/>
      <c r="H1052" s="64"/>
      <c r="I1052" s="64"/>
      <c r="J1052" s="64"/>
      <c r="K1052" s="64"/>
      <c r="L1052" s="64"/>
      <c r="M1052" s="64"/>
      <c r="N1052" s="64"/>
      <c r="O1052" s="64"/>
      <c r="P1052" s="64"/>
      <c r="Q1052" s="64"/>
      <c r="R1052" s="64"/>
      <c r="S1052" s="64"/>
      <c r="T1052" s="64"/>
      <c r="U1052" s="64"/>
      <c r="V1052" s="64"/>
      <c r="W1052" s="64"/>
    </row>
    <row r="1053" spans="1:23" ht="12" customHeight="1" x14ac:dyDescent="0.8">
      <c r="A1053" s="64"/>
      <c r="B1053" s="64"/>
      <c r="C1053" s="106"/>
      <c r="D1053" s="106"/>
      <c r="E1053" s="106"/>
      <c r="F1053" s="64"/>
      <c r="G1053" s="65"/>
      <c r="H1053" s="64"/>
      <c r="I1053" s="64"/>
      <c r="J1053" s="64"/>
      <c r="K1053" s="64"/>
      <c r="L1053" s="64"/>
      <c r="M1053" s="64"/>
      <c r="N1053" s="64"/>
      <c r="O1053" s="64"/>
      <c r="P1053" s="64"/>
      <c r="Q1053" s="64"/>
      <c r="R1053" s="64"/>
      <c r="S1053" s="64"/>
      <c r="T1053" s="64"/>
      <c r="U1053" s="64"/>
      <c r="V1053" s="64"/>
      <c r="W1053" s="64"/>
    </row>
    <row r="1054" spans="1:23" ht="12" customHeight="1" x14ac:dyDescent="0.8">
      <c r="A1054" s="64"/>
      <c r="B1054" s="64"/>
      <c r="C1054" s="106"/>
      <c r="D1054" s="106"/>
      <c r="E1054" s="106"/>
      <c r="F1054" s="64"/>
      <c r="G1054" s="65"/>
      <c r="H1054" s="64"/>
      <c r="I1054" s="64"/>
      <c r="J1054" s="64"/>
      <c r="K1054" s="64"/>
      <c r="L1054" s="64"/>
      <c r="M1054" s="64"/>
      <c r="N1054" s="64"/>
      <c r="O1054" s="64"/>
      <c r="P1054" s="64"/>
      <c r="Q1054" s="64"/>
      <c r="R1054" s="64"/>
      <c r="S1054" s="64"/>
      <c r="T1054" s="64"/>
      <c r="U1054" s="64"/>
      <c r="V1054" s="64"/>
      <c r="W1054" s="64"/>
    </row>
    <row r="1055" spans="1:23" ht="12" customHeight="1" x14ac:dyDescent="0.8">
      <c r="A1055" s="64"/>
      <c r="B1055" s="64"/>
      <c r="C1055" s="106"/>
      <c r="D1055" s="106"/>
      <c r="E1055" s="106"/>
      <c r="F1055" s="64"/>
      <c r="G1055" s="65"/>
      <c r="H1055" s="64"/>
      <c r="I1055" s="64"/>
      <c r="J1055" s="64"/>
      <c r="K1055" s="64"/>
      <c r="L1055" s="64"/>
      <c r="M1055" s="64"/>
      <c r="N1055" s="64"/>
      <c r="O1055" s="64"/>
      <c r="P1055" s="64"/>
      <c r="Q1055" s="64"/>
      <c r="R1055" s="64"/>
      <c r="S1055" s="64"/>
      <c r="T1055" s="64"/>
      <c r="U1055" s="64"/>
      <c r="V1055" s="64"/>
      <c r="W1055" s="64"/>
    </row>
    <row r="1056" spans="1:23" ht="12" customHeight="1" x14ac:dyDescent="0.8">
      <c r="A1056" s="64"/>
      <c r="B1056" s="64"/>
      <c r="C1056" s="106"/>
      <c r="D1056" s="106"/>
      <c r="E1056" s="106"/>
      <c r="F1056" s="64"/>
      <c r="G1056" s="65"/>
      <c r="H1056" s="64"/>
      <c r="I1056" s="64"/>
      <c r="J1056" s="64"/>
      <c r="K1056" s="64"/>
      <c r="L1056" s="64"/>
      <c r="M1056" s="64"/>
      <c r="N1056" s="64"/>
      <c r="O1056" s="64"/>
      <c r="P1056" s="64"/>
      <c r="Q1056" s="64"/>
      <c r="R1056" s="64"/>
      <c r="S1056" s="64"/>
      <c r="T1056" s="64"/>
      <c r="U1056" s="64"/>
      <c r="V1056" s="64"/>
      <c r="W1056" s="64"/>
    </row>
    <row r="1057" spans="1:23" ht="12" customHeight="1" x14ac:dyDescent="0.8">
      <c r="A1057" s="64"/>
      <c r="B1057" s="64"/>
      <c r="C1057" s="106"/>
      <c r="D1057" s="106"/>
      <c r="E1057" s="106"/>
      <c r="F1057" s="64"/>
      <c r="G1057" s="65"/>
      <c r="H1057" s="64"/>
      <c r="I1057" s="64"/>
      <c r="J1057" s="64"/>
      <c r="K1057" s="64"/>
      <c r="L1057" s="64"/>
      <c r="M1057" s="64"/>
      <c r="N1057" s="64"/>
      <c r="O1057" s="64"/>
      <c r="P1057" s="64"/>
      <c r="Q1057" s="64"/>
      <c r="R1057" s="64"/>
      <c r="S1057" s="64"/>
      <c r="T1057" s="64"/>
      <c r="U1057" s="64"/>
      <c r="V1057" s="64"/>
      <c r="W1057" s="64"/>
    </row>
    <row r="1058" spans="1:23" ht="12" customHeight="1" x14ac:dyDescent="0.8">
      <c r="A1058" s="64"/>
      <c r="B1058" s="64"/>
      <c r="C1058" s="106"/>
      <c r="D1058" s="106"/>
      <c r="E1058" s="106"/>
      <c r="F1058" s="64"/>
      <c r="G1058" s="65"/>
      <c r="H1058" s="64"/>
      <c r="I1058" s="64"/>
      <c r="J1058" s="64"/>
      <c r="K1058" s="64"/>
      <c r="L1058" s="64"/>
      <c r="M1058" s="64"/>
      <c r="N1058" s="64"/>
      <c r="O1058" s="64"/>
      <c r="P1058" s="64"/>
      <c r="Q1058" s="64"/>
      <c r="R1058" s="64"/>
      <c r="S1058" s="64"/>
      <c r="T1058" s="64"/>
      <c r="U1058" s="64"/>
      <c r="V1058" s="64"/>
      <c r="W1058" s="64"/>
    </row>
    <row r="1059" spans="1:23" ht="15" customHeight="1" x14ac:dyDescent="0.8">
      <c r="A1059" s="64"/>
      <c r="B1059" s="64"/>
      <c r="C1059" s="106"/>
      <c r="D1059" s="106"/>
      <c r="E1059" s="106"/>
      <c r="F1059" s="64"/>
      <c r="G1059" s="65"/>
      <c r="H1059" s="64"/>
      <c r="I1059" s="64"/>
    </row>
    <row r="1060" spans="1:23" ht="15" customHeight="1" x14ac:dyDescent="0.8">
      <c r="A1060" s="64"/>
      <c r="B1060" s="64"/>
      <c r="C1060" s="106"/>
      <c r="D1060" s="106"/>
      <c r="E1060" s="106"/>
      <c r="F1060" s="64"/>
      <c r="G1060" s="65"/>
      <c r="H1060" s="64"/>
      <c r="I1060" s="64"/>
    </row>
    <row r="1061" spans="1:23" ht="15" customHeight="1" x14ac:dyDescent="0.8">
      <c r="A1061" s="64"/>
      <c r="B1061" s="64"/>
      <c r="C1061" s="106"/>
      <c r="D1061" s="106"/>
      <c r="E1061" s="106"/>
      <c r="F1061" s="64"/>
      <c r="G1061" s="65"/>
      <c r="H1061" s="64"/>
      <c r="I1061" s="64"/>
    </row>
    <row r="1062" spans="1:23" ht="15" customHeight="1" x14ac:dyDescent="0.8">
      <c r="A1062" s="64"/>
      <c r="B1062" s="64"/>
      <c r="C1062" s="106"/>
      <c r="D1062" s="106"/>
      <c r="E1062" s="106"/>
      <c r="F1062" s="64"/>
      <c r="G1062" s="65"/>
      <c r="H1062" s="64"/>
      <c r="I1062" s="64"/>
    </row>
    <row r="1063" spans="1:23" ht="15" customHeight="1" x14ac:dyDescent="0.8">
      <c r="A1063" s="64"/>
      <c r="B1063" s="64"/>
      <c r="C1063" s="106"/>
      <c r="D1063" s="106"/>
      <c r="E1063" s="106"/>
      <c r="F1063" s="64"/>
      <c r="G1063" s="65"/>
      <c r="H1063" s="64"/>
      <c r="I1063" s="64"/>
    </row>
    <row r="1064" spans="1:23" ht="15" customHeight="1" x14ac:dyDescent="0.8">
      <c r="A1064" s="64"/>
      <c r="B1064" s="64"/>
      <c r="C1064" s="106"/>
      <c r="D1064" s="106"/>
      <c r="E1064" s="106"/>
      <c r="F1064" s="64"/>
      <c r="G1064" s="65"/>
      <c r="H1064" s="64"/>
      <c r="I1064" s="64"/>
    </row>
    <row r="1065" spans="1:23" ht="15" customHeight="1" x14ac:dyDescent="0.8">
      <c r="A1065" s="64"/>
      <c r="B1065" s="64"/>
      <c r="C1065" s="106"/>
      <c r="D1065" s="106"/>
      <c r="E1065" s="106"/>
      <c r="F1065" s="64"/>
      <c r="G1065" s="65"/>
      <c r="H1065" s="64"/>
      <c r="I1065" s="64"/>
    </row>
    <row r="1066" spans="1:23" ht="15" customHeight="1" x14ac:dyDescent="0.8">
      <c r="A1066" s="64"/>
      <c r="B1066" s="64"/>
      <c r="C1066" s="106"/>
      <c r="D1066" s="106"/>
      <c r="E1066" s="106"/>
      <c r="F1066" s="64"/>
      <c r="G1066" s="65"/>
      <c r="H1066" s="64"/>
      <c r="I1066" s="64"/>
    </row>
  </sheetData>
  <mergeCells count="39">
    <mergeCell ref="A1:E1"/>
    <mergeCell ref="A2:I2"/>
    <mergeCell ref="A3:I3"/>
    <mergeCell ref="C4:I4"/>
    <mergeCell ref="A5:B5"/>
    <mergeCell ref="C5:I5"/>
    <mergeCell ref="A10:B10"/>
    <mergeCell ref="C10:I10"/>
    <mergeCell ref="A6:B6"/>
    <mergeCell ref="C6:I6"/>
    <mergeCell ref="A7:B7"/>
    <mergeCell ref="C7:I7"/>
    <mergeCell ref="A8:B8"/>
    <mergeCell ref="C8:I8"/>
    <mergeCell ref="A9:I9"/>
    <mergeCell ref="A71:B71"/>
    <mergeCell ref="C71:I71"/>
    <mergeCell ref="A11:B11"/>
    <mergeCell ref="C11:I11"/>
    <mergeCell ref="A12:B12"/>
    <mergeCell ref="C12:I12"/>
    <mergeCell ref="A49:I49"/>
    <mergeCell ref="A50:B50"/>
    <mergeCell ref="C50:I50"/>
    <mergeCell ref="A51:B51"/>
    <mergeCell ref="C51:I51"/>
    <mergeCell ref="A69:I69"/>
    <mergeCell ref="A70:B70"/>
    <mergeCell ref="C70:I70"/>
    <mergeCell ref="A109:B109"/>
    <mergeCell ref="C109:I109"/>
    <mergeCell ref="A110:B110"/>
    <mergeCell ref="C110:I110"/>
    <mergeCell ref="A86:I86"/>
    <mergeCell ref="A87:B87"/>
    <mergeCell ref="C87:I87"/>
    <mergeCell ref="A88:B88"/>
    <mergeCell ref="C88:I88"/>
    <mergeCell ref="A108:I108"/>
  </mergeCells>
  <pageMargins left="0.70866141732283472" right="0.70866141732283472" top="0.74803149606299213" bottom="0.74803149606299213" header="0.31496062992125984" footer="0.31496062992125984"/>
  <pageSetup scale="75" fitToHeight="0" orientation="portrait" r:id="rId1"/>
  <rowBreaks count="3" manualBreakCount="3">
    <brk id="33" max="8" man="1"/>
    <brk id="68" max="8" man="1"/>
    <brk id="103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D1A4-4525-4397-945E-C86321BDE993}">
  <sheetPr>
    <tabColor rgb="FFEDECF6"/>
    <pageSetUpPr fitToPage="1"/>
  </sheetPr>
  <dimension ref="A1:W1037"/>
  <sheetViews>
    <sheetView view="pageBreakPreview" zoomScale="80" zoomScaleNormal="100" zoomScaleSheetLayoutView="80" workbookViewId="0">
      <selection activeCell="A10" sqref="A10:I10"/>
    </sheetView>
  </sheetViews>
  <sheetFormatPr defaultColWidth="15.1796875" defaultRowHeight="22.5" x14ac:dyDescent="0.8"/>
  <cols>
    <col min="1" max="1" width="27.54296875" style="114" customWidth="1"/>
    <col min="2" max="2" width="29" style="114" customWidth="1"/>
    <col min="3" max="3" width="5" style="114" customWidth="1"/>
    <col min="4" max="4" width="5.81640625" style="114" customWidth="1"/>
    <col min="5" max="5" width="7.1796875" style="114" customWidth="1"/>
    <col min="6" max="6" width="15.81640625" style="114" bestFit="1" customWidth="1"/>
    <col min="7" max="23" width="10" style="114" customWidth="1"/>
    <col min="24" max="16384" width="15.1796875" style="114"/>
  </cols>
  <sheetData>
    <row r="1" spans="1:23" x14ac:dyDescent="0.8">
      <c r="A1" s="269"/>
      <c r="B1" s="269"/>
      <c r="C1" s="269"/>
      <c r="D1" s="269"/>
      <c r="E1" s="269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ht="36" x14ac:dyDescent="0.8">
      <c r="A2" s="273" t="s">
        <v>265</v>
      </c>
      <c r="B2" s="273"/>
      <c r="C2" s="273"/>
      <c r="D2" s="273"/>
      <c r="E2" s="273"/>
      <c r="F2" s="273"/>
      <c r="G2" s="273"/>
      <c r="H2" s="273"/>
      <c r="I2" s="273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</row>
    <row r="3" spans="1:23" x14ac:dyDescent="0.8">
      <c r="A3" s="275" t="s">
        <v>1</v>
      </c>
      <c r="B3" s="275"/>
      <c r="C3" s="275"/>
      <c r="D3" s="275"/>
      <c r="E3" s="275"/>
      <c r="F3" s="275"/>
      <c r="G3" s="275"/>
      <c r="H3" s="275"/>
      <c r="I3" s="27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</row>
    <row r="4" spans="1:23" x14ac:dyDescent="0.8">
      <c r="A4" s="202" t="s">
        <v>2</v>
      </c>
      <c r="B4" s="203"/>
      <c r="C4" s="276" t="s">
        <v>3</v>
      </c>
      <c r="D4" s="276"/>
      <c r="E4" s="276"/>
      <c r="F4" s="276"/>
      <c r="G4" s="276"/>
      <c r="H4" s="276"/>
      <c r="I4" s="276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</row>
    <row r="5" spans="1:23" x14ac:dyDescent="0.8">
      <c r="A5" s="270" t="s">
        <v>4</v>
      </c>
      <c r="B5" s="271"/>
      <c r="C5" s="272" t="s">
        <v>4</v>
      </c>
      <c r="D5" s="272"/>
      <c r="E5" s="272"/>
      <c r="F5" s="272"/>
      <c r="G5" s="272"/>
      <c r="H5" s="272"/>
      <c r="I5" s="272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x14ac:dyDescent="0.8">
      <c r="A6" s="270" t="s">
        <v>5</v>
      </c>
      <c r="B6" s="271"/>
      <c r="C6" s="272" t="s">
        <v>5</v>
      </c>
      <c r="D6" s="272"/>
      <c r="E6" s="272"/>
      <c r="F6" s="272"/>
      <c r="G6" s="272"/>
      <c r="H6" s="272"/>
      <c r="I6" s="272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</row>
    <row r="7" spans="1:23" x14ac:dyDescent="0.8">
      <c r="A7" s="270" t="s">
        <v>6</v>
      </c>
      <c r="B7" s="271"/>
      <c r="C7" s="272" t="s">
        <v>6</v>
      </c>
      <c r="D7" s="272"/>
      <c r="E7" s="272"/>
      <c r="F7" s="272"/>
      <c r="G7" s="272"/>
      <c r="H7" s="272"/>
      <c r="I7" s="272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</row>
    <row r="8" spans="1:23" x14ac:dyDescent="0.8">
      <c r="A8" s="270" t="s">
        <v>7</v>
      </c>
      <c r="B8" s="271"/>
      <c r="C8" s="272" t="s">
        <v>7</v>
      </c>
      <c r="D8" s="272"/>
      <c r="E8" s="272"/>
      <c r="F8" s="272"/>
      <c r="G8" s="272"/>
      <c r="H8" s="272"/>
      <c r="I8" s="272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</row>
    <row r="9" spans="1:23" x14ac:dyDescent="0.8">
      <c r="A9" s="270" t="s">
        <v>8</v>
      </c>
      <c r="B9" s="271"/>
      <c r="C9" s="272" t="s">
        <v>8</v>
      </c>
      <c r="D9" s="272"/>
      <c r="E9" s="272"/>
      <c r="F9" s="272"/>
      <c r="G9" s="272"/>
      <c r="H9" s="272"/>
      <c r="I9" s="272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</row>
    <row r="10" spans="1:23" x14ac:dyDescent="0.8">
      <c r="A10" s="274" t="s">
        <v>9</v>
      </c>
      <c r="B10" s="274"/>
      <c r="C10" s="274"/>
      <c r="D10" s="274"/>
      <c r="E10" s="274"/>
      <c r="F10" s="274"/>
      <c r="G10" s="274"/>
      <c r="H10" s="274"/>
      <c r="I10" s="274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</row>
    <row r="11" spans="1:23" ht="39" customHeight="1" x14ac:dyDescent="0.8">
      <c r="A11" s="266" t="s">
        <v>10</v>
      </c>
      <c r="B11" s="266"/>
      <c r="C11" s="268" t="s">
        <v>11</v>
      </c>
      <c r="D11" s="268"/>
      <c r="E11" s="268"/>
      <c r="F11" s="268"/>
      <c r="G11" s="268"/>
      <c r="H11" s="268"/>
      <c r="I11" s="26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</row>
    <row r="12" spans="1:23" ht="37.5" customHeight="1" x14ac:dyDescent="0.8">
      <c r="A12" s="266" t="s">
        <v>12</v>
      </c>
      <c r="B12" s="266"/>
      <c r="C12" s="268" t="s">
        <v>13</v>
      </c>
      <c r="D12" s="268"/>
      <c r="E12" s="268"/>
      <c r="F12" s="268"/>
      <c r="G12" s="268"/>
      <c r="H12" s="268"/>
      <c r="I12" s="26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</row>
    <row r="13" spans="1:23" ht="37.5" customHeight="1" x14ac:dyDescent="0.8">
      <c r="A13" s="266" t="s">
        <v>14</v>
      </c>
      <c r="B13" s="266"/>
      <c r="C13" s="268" t="s">
        <v>15</v>
      </c>
      <c r="D13" s="268"/>
      <c r="E13" s="268"/>
      <c r="F13" s="268"/>
      <c r="G13" s="268"/>
      <c r="H13" s="268"/>
      <c r="I13" s="26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</row>
    <row r="14" spans="1:23" x14ac:dyDescent="0.8">
      <c r="A14" s="156" t="s">
        <v>16</v>
      </c>
      <c r="B14" s="155" t="s">
        <v>17</v>
      </c>
      <c r="C14" s="154" t="s">
        <v>18</v>
      </c>
      <c r="D14" s="154" t="s">
        <v>19</v>
      </c>
      <c r="E14" s="154" t="s">
        <v>20</v>
      </c>
      <c r="F14" s="153" t="s">
        <v>21</v>
      </c>
      <c r="G14" s="153" t="s">
        <v>22</v>
      </c>
      <c r="H14" s="153" t="s">
        <v>23</v>
      </c>
      <c r="I14" s="152" t="s">
        <v>24</v>
      </c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</row>
    <row r="15" spans="1:23" x14ac:dyDescent="0.8">
      <c r="A15" s="149" t="s">
        <v>25</v>
      </c>
      <c r="B15" s="148" t="s">
        <v>264</v>
      </c>
      <c r="C15" s="147" t="s">
        <v>147</v>
      </c>
      <c r="D15" s="147">
        <v>38</v>
      </c>
      <c r="E15" s="147">
        <v>25</v>
      </c>
      <c r="F15" s="150">
        <v>9781480746527</v>
      </c>
      <c r="G15" s="299">
        <v>14</v>
      </c>
      <c r="H15" s="143"/>
      <c r="I15" s="81">
        <f t="shared" ref="I15:I41" si="0">G15*H15</f>
        <v>0</v>
      </c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</row>
    <row r="16" spans="1:23" x14ac:dyDescent="0.8">
      <c r="A16" s="149" t="s">
        <v>25</v>
      </c>
      <c r="B16" s="148" t="s">
        <v>263</v>
      </c>
      <c r="C16" s="147" t="s">
        <v>164</v>
      </c>
      <c r="D16" s="147">
        <v>40</v>
      </c>
      <c r="E16" s="151">
        <v>26</v>
      </c>
      <c r="F16" s="150">
        <v>9781480746138</v>
      </c>
      <c r="G16" s="299">
        <v>14</v>
      </c>
      <c r="H16" s="143"/>
      <c r="I16" s="81">
        <f t="shared" si="0"/>
        <v>0</v>
      </c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</row>
    <row r="17" spans="1:23" x14ac:dyDescent="0.8">
      <c r="A17" s="149" t="s">
        <v>25</v>
      </c>
      <c r="B17" s="148" t="s">
        <v>262</v>
      </c>
      <c r="C17" s="147" t="s">
        <v>160</v>
      </c>
      <c r="D17" s="147">
        <v>40</v>
      </c>
      <c r="E17" s="147">
        <v>28</v>
      </c>
      <c r="F17" s="150">
        <v>9781480746916</v>
      </c>
      <c r="G17" s="299">
        <v>14</v>
      </c>
      <c r="H17" s="143"/>
      <c r="I17" s="81">
        <f t="shared" si="0"/>
        <v>0</v>
      </c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</row>
    <row r="18" spans="1:23" x14ac:dyDescent="0.8">
      <c r="A18" s="149" t="s">
        <v>25</v>
      </c>
      <c r="B18" s="148" t="s">
        <v>253</v>
      </c>
      <c r="C18" s="147" t="s">
        <v>145</v>
      </c>
      <c r="D18" s="147">
        <v>34</v>
      </c>
      <c r="E18" s="151">
        <v>24</v>
      </c>
      <c r="F18" s="150">
        <v>9781480745995</v>
      </c>
      <c r="G18" s="299">
        <v>14</v>
      </c>
      <c r="H18" s="143"/>
      <c r="I18" s="81">
        <f t="shared" si="0"/>
        <v>0</v>
      </c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</row>
    <row r="19" spans="1:23" x14ac:dyDescent="0.8">
      <c r="A19" s="149" t="s">
        <v>25</v>
      </c>
      <c r="B19" s="148" t="s">
        <v>252</v>
      </c>
      <c r="C19" s="147" t="s">
        <v>145</v>
      </c>
      <c r="D19" s="147">
        <v>34</v>
      </c>
      <c r="E19" s="151">
        <v>24</v>
      </c>
      <c r="F19" s="150">
        <v>9781480746022</v>
      </c>
      <c r="G19" s="299">
        <v>14</v>
      </c>
      <c r="H19" s="143"/>
      <c r="I19" s="81">
        <f t="shared" si="0"/>
        <v>0</v>
      </c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</row>
    <row r="20" spans="1:23" x14ac:dyDescent="0.8">
      <c r="A20" s="149" t="s">
        <v>25</v>
      </c>
      <c r="B20" s="148" t="s">
        <v>151</v>
      </c>
      <c r="C20" s="147" t="s">
        <v>152</v>
      </c>
      <c r="D20" s="147">
        <v>40</v>
      </c>
      <c r="E20" s="151">
        <v>27</v>
      </c>
      <c r="F20" s="150">
        <v>9781480746046</v>
      </c>
      <c r="G20" s="299">
        <v>14</v>
      </c>
      <c r="H20" s="143"/>
      <c r="I20" s="81">
        <f t="shared" si="0"/>
        <v>0</v>
      </c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</row>
    <row r="21" spans="1:23" x14ac:dyDescent="0.8">
      <c r="A21" s="149" t="s">
        <v>25</v>
      </c>
      <c r="B21" s="148" t="s">
        <v>261</v>
      </c>
      <c r="C21" s="147" t="s">
        <v>160</v>
      </c>
      <c r="D21" s="147">
        <v>40</v>
      </c>
      <c r="E21" s="151">
        <v>28</v>
      </c>
      <c r="F21" s="150">
        <v>9781480746114</v>
      </c>
      <c r="G21" s="299">
        <v>14</v>
      </c>
      <c r="H21" s="143"/>
      <c r="I21" s="81">
        <f t="shared" si="0"/>
        <v>0</v>
      </c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</row>
    <row r="22" spans="1:23" x14ac:dyDescent="0.8">
      <c r="A22" s="149" t="s">
        <v>25</v>
      </c>
      <c r="B22" s="148" t="s">
        <v>251</v>
      </c>
      <c r="C22" s="147" t="s">
        <v>250</v>
      </c>
      <c r="D22" s="147">
        <v>60</v>
      </c>
      <c r="E22" s="147" t="s">
        <v>249</v>
      </c>
      <c r="F22" s="150">
        <v>9781480746763</v>
      </c>
      <c r="G22" s="299">
        <v>14</v>
      </c>
      <c r="H22" s="143"/>
      <c r="I22" s="81">
        <f t="shared" si="0"/>
        <v>0</v>
      </c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</row>
    <row r="23" spans="1:23" x14ac:dyDescent="0.8">
      <c r="A23" s="149" t="s">
        <v>25</v>
      </c>
      <c r="B23" s="148" t="s">
        <v>255</v>
      </c>
      <c r="C23" s="147" t="s">
        <v>164</v>
      </c>
      <c r="D23" s="147">
        <v>40</v>
      </c>
      <c r="E23" s="147">
        <v>26</v>
      </c>
      <c r="F23" s="150">
        <v>9781480746404</v>
      </c>
      <c r="G23" s="299">
        <v>14</v>
      </c>
      <c r="H23" s="143"/>
      <c r="I23" s="81">
        <f t="shared" si="0"/>
        <v>0</v>
      </c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</row>
    <row r="24" spans="1:23" x14ac:dyDescent="0.8">
      <c r="A24" s="149" t="s">
        <v>25</v>
      </c>
      <c r="B24" s="148" t="s">
        <v>248</v>
      </c>
      <c r="C24" s="147" t="s">
        <v>160</v>
      </c>
      <c r="D24" s="147">
        <v>40</v>
      </c>
      <c r="E24" s="147">
        <v>28</v>
      </c>
      <c r="F24" s="150">
        <v>9781480746893</v>
      </c>
      <c r="G24" s="299">
        <v>14</v>
      </c>
      <c r="H24" s="143"/>
      <c r="I24" s="81">
        <f t="shared" si="0"/>
        <v>0</v>
      </c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</row>
    <row r="25" spans="1:23" x14ac:dyDescent="0.8">
      <c r="A25" s="149" t="s">
        <v>25</v>
      </c>
      <c r="B25" s="185" t="s">
        <v>237</v>
      </c>
      <c r="C25" s="147" t="s">
        <v>233</v>
      </c>
      <c r="D25" s="147">
        <v>50</v>
      </c>
      <c r="E25" s="147">
        <v>30</v>
      </c>
      <c r="F25" s="150">
        <v>9781480746459</v>
      </c>
      <c r="G25" s="299">
        <v>14</v>
      </c>
      <c r="H25" s="143"/>
      <c r="I25" s="81">
        <f t="shared" si="0"/>
        <v>0</v>
      </c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</row>
    <row r="26" spans="1:23" x14ac:dyDescent="0.8">
      <c r="A26" s="149" t="s">
        <v>25</v>
      </c>
      <c r="B26" s="148" t="s">
        <v>238</v>
      </c>
      <c r="C26" s="147" t="s">
        <v>225</v>
      </c>
      <c r="D26" s="147">
        <v>50</v>
      </c>
      <c r="E26" s="147">
        <v>0</v>
      </c>
      <c r="F26" s="150">
        <v>9781480746466</v>
      </c>
      <c r="G26" s="299">
        <v>14</v>
      </c>
      <c r="H26" s="143"/>
      <c r="I26" s="81">
        <f t="shared" si="0"/>
        <v>0</v>
      </c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</row>
    <row r="27" spans="1:23" x14ac:dyDescent="0.8">
      <c r="A27" s="149" t="s">
        <v>25</v>
      </c>
      <c r="B27" s="148" t="s">
        <v>213</v>
      </c>
      <c r="C27" s="147" t="s">
        <v>164</v>
      </c>
      <c r="D27" s="147">
        <v>40</v>
      </c>
      <c r="E27" s="147">
        <v>26</v>
      </c>
      <c r="F27" s="150">
        <v>9781480746503</v>
      </c>
      <c r="G27" s="299">
        <v>14</v>
      </c>
      <c r="H27" s="143"/>
      <c r="I27" s="81">
        <f t="shared" si="0"/>
        <v>0</v>
      </c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</row>
    <row r="28" spans="1:23" x14ac:dyDescent="0.8">
      <c r="A28" s="149" t="s">
        <v>25</v>
      </c>
      <c r="B28" s="148" t="s">
        <v>254</v>
      </c>
      <c r="C28" s="147" t="s">
        <v>68</v>
      </c>
      <c r="D28" s="147">
        <v>30</v>
      </c>
      <c r="E28" s="151">
        <v>25</v>
      </c>
      <c r="F28" s="150">
        <v>9781480745988</v>
      </c>
      <c r="G28" s="299">
        <v>14</v>
      </c>
      <c r="H28" s="143"/>
      <c r="I28" s="81">
        <f t="shared" si="0"/>
        <v>0</v>
      </c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</row>
    <row r="29" spans="1:23" x14ac:dyDescent="0.8">
      <c r="A29" s="149" t="s">
        <v>25</v>
      </c>
      <c r="B29" s="148" t="s">
        <v>242</v>
      </c>
      <c r="C29" s="147" t="s">
        <v>152</v>
      </c>
      <c r="D29" s="147">
        <v>40</v>
      </c>
      <c r="E29" s="151">
        <v>27</v>
      </c>
      <c r="F29" s="150">
        <v>9781480746060</v>
      </c>
      <c r="G29" s="299">
        <v>14</v>
      </c>
      <c r="H29" s="143"/>
      <c r="I29" s="81">
        <f t="shared" si="0"/>
        <v>0</v>
      </c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</row>
    <row r="30" spans="1:23" x14ac:dyDescent="0.8">
      <c r="A30" s="149" t="s">
        <v>25</v>
      </c>
      <c r="B30" s="148" t="s">
        <v>241</v>
      </c>
      <c r="C30" s="147" t="s">
        <v>156</v>
      </c>
      <c r="D30" s="147">
        <v>50</v>
      </c>
      <c r="E30" s="151">
        <v>29</v>
      </c>
      <c r="F30" s="150">
        <v>9781480746077</v>
      </c>
      <c r="G30" s="299">
        <v>14</v>
      </c>
      <c r="H30" s="143"/>
      <c r="I30" s="81">
        <f t="shared" si="0"/>
        <v>0</v>
      </c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</row>
    <row r="31" spans="1:23" x14ac:dyDescent="0.8">
      <c r="A31" s="149" t="s">
        <v>25</v>
      </c>
      <c r="B31" s="148" t="s">
        <v>240</v>
      </c>
      <c r="C31" s="147" t="s">
        <v>239</v>
      </c>
      <c r="D31" s="147">
        <v>60</v>
      </c>
      <c r="E31" s="147">
        <v>0</v>
      </c>
      <c r="F31" s="150">
        <v>9781480746442</v>
      </c>
      <c r="G31" s="299">
        <v>14</v>
      </c>
      <c r="H31" s="143"/>
      <c r="I31" s="81">
        <f t="shared" si="0"/>
        <v>0</v>
      </c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</row>
    <row r="32" spans="1:23" x14ac:dyDescent="0.8">
      <c r="A32" s="149" t="s">
        <v>25</v>
      </c>
      <c r="B32" s="148" t="s">
        <v>236</v>
      </c>
      <c r="C32" s="147" t="s">
        <v>152</v>
      </c>
      <c r="D32" s="147">
        <v>40</v>
      </c>
      <c r="E32" s="147">
        <v>27</v>
      </c>
      <c r="F32" s="150">
        <v>9781480746480</v>
      </c>
      <c r="G32" s="299">
        <v>14</v>
      </c>
      <c r="H32" s="143"/>
      <c r="I32" s="81">
        <f t="shared" si="0"/>
        <v>0</v>
      </c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</row>
    <row r="33" spans="1:23" x14ac:dyDescent="0.8">
      <c r="A33" s="149" t="s">
        <v>25</v>
      </c>
      <c r="B33" s="148" t="s">
        <v>235</v>
      </c>
      <c r="C33" s="147" t="s">
        <v>164</v>
      </c>
      <c r="D33" s="147">
        <v>40</v>
      </c>
      <c r="E33" s="147">
        <v>26</v>
      </c>
      <c r="F33" s="150">
        <v>9781480746473</v>
      </c>
      <c r="G33" s="299">
        <v>14</v>
      </c>
      <c r="H33" s="143"/>
      <c r="I33" s="81">
        <f t="shared" si="0"/>
        <v>0</v>
      </c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</row>
    <row r="34" spans="1:23" x14ac:dyDescent="0.8">
      <c r="A34" s="184" t="s">
        <v>33</v>
      </c>
      <c r="B34" s="148" t="s">
        <v>234</v>
      </c>
      <c r="C34" s="147" t="s">
        <v>233</v>
      </c>
      <c r="D34" s="146">
        <v>50</v>
      </c>
      <c r="E34" s="146">
        <v>30</v>
      </c>
      <c r="F34" s="145">
        <v>9781493866885</v>
      </c>
      <c r="G34" s="299">
        <v>14</v>
      </c>
      <c r="H34" s="143"/>
      <c r="I34" s="81">
        <f t="shared" si="0"/>
        <v>0</v>
      </c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</row>
    <row r="35" spans="1:23" x14ac:dyDescent="0.8">
      <c r="A35" s="184" t="s">
        <v>33</v>
      </c>
      <c r="B35" s="148" t="s">
        <v>212</v>
      </c>
      <c r="C35" s="147" t="s">
        <v>160</v>
      </c>
      <c r="D35" s="146">
        <v>40</v>
      </c>
      <c r="E35" s="146">
        <v>28</v>
      </c>
      <c r="F35" s="145">
        <v>9781493866786</v>
      </c>
      <c r="G35" s="299">
        <v>14</v>
      </c>
      <c r="H35" s="143"/>
      <c r="I35" s="81">
        <f t="shared" si="0"/>
        <v>0</v>
      </c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</row>
    <row r="36" spans="1:23" x14ac:dyDescent="0.8">
      <c r="A36" s="184" t="s">
        <v>33</v>
      </c>
      <c r="B36" s="148" t="s">
        <v>260</v>
      </c>
      <c r="C36" s="147" t="s">
        <v>225</v>
      </c>
      <c r="D36" s="146">
        <v>50</v>
      </c>
      <c r="E36" s="146" t="s">
        <v>224</v>
      </c>
      <c r="F36" s="145">
        <v>9781493866878</v>
      </c>
      <c r="G36" s="299">
        <v>14</v>
      </c>
      <c r="H36" s="143"/>
      <c r="I36" s="81">
        <f t="shared" si="0"/>
        <v>0</v>
      </c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</row>
    <row r="37" spans="1:23" x14ac:dyDescent="0.8">
      <c r="A37" s="184" t="s">
        <v>33</v>
      </c>
      <c r="B37" s="148" t="s">
        <v>247</v>
      </c>
      <c r="C37" s="146" t="s">
        <v>147</v>
      </c>
      <c r="D37" s="146">
        <v>38</v>
      </c>
      <c r="E37" s="146">
        <v>25</v>
      </c>
      <c r="F37" s="145">
        <v>9781493866700</v>
      </c>
      <c r="G37" s="299">
        <v>14</v>
      </c>
      <c r="H37" s="143"/>
      <c r="I37" s="81">
        <f t="shared" si="0"/>
        <v>0</v>
      </c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</row>
    <row r="38" spans="1:23" x14ac:dyDescent="0.8">
      <c r="A38" s="184" t="s">
        <v>33</v>
      </c>
      <c r="B38" s="148" t="s">
        <v>171</v>
      </c>
      <c r="C38" s="146" t="s">
        <v>164</v>
      </c>
      <c r="D38" s="146">
        <v>40</v>
      </c>
      <c r="E38" s="146">
        <v>26</v>
      </c>
      <c r="F38" s="145">
        <v>9781493866755</v>
      </c>
      <c r="G38" s="299">
        <v>14</v>
      </c>
      <c r="H38" s="143"/>
      <c r="I38" s="81">
        <f t="shared" si="0"/>
        <v>0</v>
      </c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</row>
    <row r="39" spans="1:23" x14ac:dyDescent="0.8">
      <c r="A39" s="184" t="s">
        <v>33</v>
      </c>
      <c r="B39" s="148" t="s">
        <v>211</v>
      </c>
      <c r="C39" s="147" t="s">
        <v>160</v>
      </c>
      <c r="D39" s="146">
        <v>40</v>
      </c>
      <c r="E39" s="146">
        <v>28</v>
      </c>
      <c r="F39" s="145">
        <v>9781493866922</v>
      </c>
      <c r="G39" s="299">
        <v>14</v>
      </c>
      <c r="H39" s="143"/>
      <c r="I39" s="81">
        <f t="shared" si="0"/>
        <v>0</v>
      </c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</row>
    <row r="40" spans="1:23" x14ac:dyDescent="0.8">
      <c r="A40" s="183" t="s">
        <v>33</v>
      </c>
      <c r="B40" s="165" t="s">
        <v>259</v>
      </c>
      <c r="C40" s="172" t="s">
        <v>233</v>
      </c>
      <c r="D40" s="171">
        <v>50</v>
      </c>
      <c r="E40" s="171">
        <v>30</v>
      </c>
      <c r="F40" s="145">
        <v>9781493866830</v>
      </c>
      <c r="G40" s="299">
        <v>14</v>
      </c>
      <c r="H40" s="143"/>
      <c r="I40" s="81">
        <f t="shared" si="0"/>
        <v>0</v>
      </c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</row>
    <row r="41" spans="1:23" x14ac:dyDescent="0.8">
      <c r="A41" s="166" t="s">
        <v>70</v>
      </c>
      <c r="B41" s="165" t="s">
        <v>218</v>
      </c>
      <c r="C41" s="164" t="s">
        <v>29</v>
      </c>
      <c r="D41" s="163">
        <v>20</v>
      </c>
      <c r="E41" s="162" t="s">
        <v>181</v>
      </c>
      <c r="F41" s="161">
        <v>9781433336072</v>
      </c>
      <c r="G41" s="300">
        <v>11.5</v>
      </c>
      <c r="H41" s="159"/>
      <c r="I41" s="81">
        <f t="shared" si="0"/>
        <v>0</v>
      </c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</row>
    <row r="42" spans="1:23" ht="22.5" customHeight="1" x14ac:dyDescent="0.8">
      <c r="A42" s="267" t="s">
        <v>258</v>
      </c>
      <c r="B42" s="267"/>
      <c r="C42" s="267"/>
      <c r="D42" s="267"/>
      <c r="E42" s="267"/>
      <c r="F42" s="267"/>
      <c r="G42" s="267"/>
      <c r="H42" s="267"/>
      <c r="I42" s="267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</row>
    <row r="43" spans="1:23" ht="57" customHeight="1" x14ac:dyDescent="0.8">
      <c r="A43" s="266" t="s">
        <v>57</v>
      </c>
      <c r="B43" s="266"/>
      <c r="C43" s="268" t="s">
        <v>257</v>
      </c>
      <c r="D43" s="268"/>
      <c r="E43" s="268"/>
      <c r="F43" s="268"/>
      <c r="G43" s="268"/>
      <c r="H43" s="268"/>
      <c r="I43" s="26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</row>
    <row r="44" spans="1:23" ht="41" customHeight="1" x14ac:dyDescent="0.8">
      <c r="A44" s="266" t="s">
        <v>59</v>
      </c>
      <c r="B44" s="266"/>
      <c r="C44" s="268" t="s">
        <v>256</v>
      </c>
      <c r="D44" s="268"/>
      <c r="E44" s="268"/>
      <c r="F44" s="268"/>
      <c r="G44" s="268"/>
      <c r="H44" s="268"/>
      <c r="I44" s="26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</row>
    <row r="45" spans="1:23" x14ac:dyDescent="0.8">
      <c r="A45" s="156" t="s">
        <v>16</v>
      </c>
      <c r="B45" s="155" t="s">
        <v>17</v>
      </c>
      <c r="C45" s="154" t="s">
        <v>18</v>
      </c>
      <c r="D45" s="154" t="s">
        <v>19</v>
      </c>
      <c r="E45" s="154" t="s">
        <v>20</v>
      </c>
      <c r="F45" s="153" t="s">
        <v>21</v>
      </c>
      <c r="G45" s="153" t="s">
        <v>22</v>
      </c>
      <c r="H45" s="153" t="s">
        <v>23</v>
      </c>
      <c r="I45" s="152" t="s">
        <v>24</v>
      </c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</row>
    <row r="46" spans="1:23" x14ac:dyDescent="0.8">
      <c r="A46" s="149" t="s">
        <v>25</v>
      </c>
      <c r="B46" s="148" t="s">
        <v>255</v>
      </c>
      <c r="C46" s="147" t="s">
        <v>164</v>
      </c>
      <c r="D46" s="147">
        <v>40</v>
      </c>
      <c r="E46" s="147">
        <v>26</v>
      </c>
      <c r="F46" s="150">
        <v>9781480746404</v>
      </c>
      <c r="G46" s="299">
        <v>14</v>
      </c>
      <c r="H46" s="143"/>
      <c r="I46" s="81">
        <f t="shared" ref="I46:I55" si="1">G46*H46</f>
        <v>0</v>
      </c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</row>
    <row r="47" spans="1:23" x14ac:dyDescent="0.8">
      <c r="A47" s="149" t="s">
        <v>25</v>
      </c>
      <c r="B47" s="148" t="s">
        <v>254</v>
      </c>
      <c r="C47" s="147" t="s">
        <v>68</v>
      </c>
      <c r="D47" s="147">
        <v>30</v>
      </c>
      <c r="E47" s="151">
        <v>25</v>
      </c>
      <c r="F47" s="150">
        <v>9781480745988</v>
      </c>
      <c r="G47" s="299">
        <v>14</v>
      </c>
      <c r="H47" s="143"/>
      <c r="I47" s="81">
        <f t="shared" si="1"/>
        <v>0</v>
      </c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</row>
    <row r="48" spans="1:23" x14ac:dyDescent="0.8">
      <c r="A48" s="149" t="s">
        <v>25</v>
      </c>
      <c r="B48" s="148" t="s">
        <v>253</v>
      </c>
      <c r="C48" s="147" t="s">
        <v>145</v>
      </c>
      <c r="D48" s="147">
        <v>34</v>
      </c>
      <c r="E48" s="151">
        <v>24</v>
      </c>
      <c r="F48" s="150">
        <v>9781480745995</v>
      </c>
      <c r="G48" s="299">
        <v>14</v>
      </c>
      <c r="H48" s="143"/>
      <c r="I48" s="81">
        <f t="shared" si="1"/>
        <v>0</v>
      </c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</row>
    <row r="49" spans="1:23" x14ac:dyDescent="0.8">
      <c r="A49" s="149" t="s">
        <v>25</v>
      </c>
      <c r="B49" s="148" t="s">
        <v>252</v>
      </c>
      <c r="C49" s="147" t="s">
        <v>145</v>
      </c>
      <c r="D49" s="147">
        <v>34</v>
      </c>
      <c r="E49" s="151">
        <v>24</v>
      </c>
      <c r="F49" s="150">
        <v>9781480746022</v>
      </c>
      <c r="G49" s="299">
        <v>14</v>
      </c>
      <c r="H49" s="143"/>
      <c r="I49" s="81">
        <f t="shared" si="1"/>
        <v>0</v>
      </c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</row>
    <row r="50" spans="1:23" x14ac:dyDescent="0.8">
      <c r="A50" s="166" t="s">
        <v>25</v>
      </c>
      <c r="B50" s="165" t="s">
        <v>251</v>
      </c>
      <c r="C50" s="164" t="s">
        <v>250</v>
      </c>
      <c r="D50" s="164">
        <v>60</v>
      </c>
      <c r="E50" s="164" t="s">
        <v>249</v>
      </c>
      <c r="F50" s="150">
        <v>9781480746763</v>
      </c>
      <c r="G50" s="299">
        <v>14</v>
      </c>
      <c r="H50" s="143"/>
      <c r="I50" s="81">
        <f t="shared" si="1"/>
        <v>0</v>
      </c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</row>
    <row r="51" spans="1:23" x14ac:dyDescent="0.8">
      <c r="A51" s="173" t="s">
        <v>25</v>
      </c>
      <c r="B51" s="148" t="s">
        <v>248</v>
      </c>
      <c r="C51" s="172" t="s">
        <v>160</v>
      </c>
      <c r="D51" s="172">
        <v>40</v>
      </c>
      <c r="E51" s="172">
        <v>28</v>
      </c>
      <c r="F51" s="150">
        <v>9781480746893</v>
      </c>
      <c r="G51" s="299">
        <v>14</v>
      </c>
      <c r="H51" s="143"/>
      <c r="I51" s="81">
        <f t="shared" si="1"/>
        <v>0</v>
      </c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</row>
    <row r="52" spans="1:23" x14ac:dyDescent="0.8">
      <c r="A52" s="173" t="s">
        <v>25</v>
      </c>
      <c r="B52" s="148" t="s">
        <v>213</v>
      </c>
      <c r="C52" s="172" t="s">
        <v>164</v>
      </c>
      <c r="D52" s="172">
        <v>40</v>
      </c>
      <c r="E52" s="172">
        <v>26</v>
      </c>
      <c r="F52" s="150">
        <v>9781480746503</v>
      </c>
      <c r="G52" s="299">
        <v>14</v>
      </c>
      <c r="H52" s="143"/>
      <c r="I52" s="81">
        <f t="shared" si="1"/>
        <v>0</v>
      </c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</row>
    <row r="53" spans="1:23" x14ac:dyDescent="0.8">
      <c r="A53" s="180" t="s">
        <v>33</v>
      </c>
      <c r="B53" s="148" t="s">
        <v>212</v>
      </c>
      <c r="C53" s="172" t="s">
        <v>160</v>
      </c>
      <c r="D53" s="171">
        <v>40</v>
      </c>
      <c r="E53" s="171">
        <v>28</v>
      </c>
      <c r="F53" s="145">
        <v>9781493866786</v>
      </c>
      <c r="G53" s="299">
        <v>14</v>
      </c>
      <c r="H53" s="143"/>
      <c r="I53" s="81">
        <f t="shared" si="1"/>
        <v>0</v>
      </c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</row>
    <row r="54" spans="1:23" x14ac:dyDescent="0.8">
      <c r="A54" s="180" t="s">
        <v>33</v>
      </c>
      <c r="B54" s="148" t="s">
        <v>211</v>
      </c>
      <c r="C54" s="172" t="s">
        <v>160</v>
      </c>
      <c r="D54" s="171">
        <v>40</v>
      </c>
      <c r="E54" s="171">
        <v>28</v>
      </c>
      <c r="F54" s="145">
        <v>9781493866922</v>
      </c>
      <c r="G54" s="299">
        <v>14</v>
      </c>
      <c r="H54" s="143"/>
      <c r="I54" s="81">
        <f t="shared" si="1"/>
        <v>0</v>
      </c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</row>
    <row r="55" spans="1:23" x14ac:dyDescent="0.8">
      <c r="A55" s="180" t="s">
        <v>33</v>
      </c>
      <c r="B55" s="148" t="s">
        <v>247</v>
      </c>
      <c r="C55" s="171" t="s">
        <v>147</v>
      </c>
      <c r="D55" s="171">
        <v>38</v>
      </c>
      <c r="E55" s="171">
        <v>25</v>
      </c>
      <c r="F55" s="145">
        <v>9781493866700</v>
      </c>
      <c r="G55" s="299">
        <v>14</v>
      </c>
      <c r="H55" s="143"/>
      <c r="I55" s="81">
        <f t="shared" si="1"/>
        <v>0</v>
      </c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</row>
    <row r="56" spans="1:23" ht="22.5" customHeight="1" x14ac:dyDescent="0.8">
      <c r="A56" s="267" t="s">
        <v>246</v>
      </c>
      <c r="B56" s="267"/>
      <c r="C56" s="267"/>
      <c r="D56" s="267"/>
      <c r="E56" s="267"/>
      <c r="F56" s="267"/>
      <c r="G56" s="267"/>
      <c r="H56" s="267"/>
      <c r="I56" s="267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</row>
    <row r="57" spans="1:23" ht="35" customHeight="1" x14ac:dyDescent="0.8">
      <c r="A57" s="266" t="s">
        <v>194</v>
      </c>
      <c r="B57" s="266"/>
      <c r="C57" s="268" t="s">
        <v>245</v>
      </c>
      <c r="D57" s="268"/>
      <c r="E57" s="268"/>
      <c r="F57" s="268"/>
      <c r="G57" s="268"/>
      <c r="H57" s="268"/>
      <c r="I57" s="26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</row>
    <row r="58" spans="1:23" ht="38.5" customHeight="1" x14ac:dyDescent="0.8">
      <c r="A58" s="266" t="s">
        <v>104</v>
      </c>
      <c r="B58" s="266"/>
      <c r="C58" s="268" t="s">
        <v>244</v>
      </c>
      <c r="D58" s="268"/>
      <c r="E58" s="268"/>
      <c r="F58" s="268"/>
      <c r="G58" s="268"/>
      <c r="H58" s="268"/>
      <c r="I58" s="26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</row>
    <row r="59" spans="1:23" x14ac:dyDescent="0.8">
      <c r="A59" s="155" t="s">
        <v>16</v>
      </c>
      <c r="B59" s="155" t="s">
        <v>17</v>
      </c>
      <c r="C59" s="154" t="s">
        <v>18</v>
      </c>
      <c r="D59" s="154" t="s">
        <v>19</v>
      </c>
      <c r="E59" s="154" t="s">
        <v>20</v>
      </c>
      <c r="F59" s="153" t="s">
        <v>21</v>
      </c>
      <c r="G59" s="153" t="s">
        <v>22</v>
      </c>
      <c r="H59" s="153" t="s">
        <v>23</v>
      </c>
      <c r="I59" s="152" t="s">
        <v>24</v>
      </c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</row>
    <row r="60" spans="1:23" x14ac:dyDescent="0.8">
      <c r="A60" s="173" t="s">
        <v>25</v>
      </c>
      <c r="B60" s="148" t="s">
        <v>243</v>
      </c>
      <c r="C60" s="172" t="s">
        <v>152</v>
      </c>
      <c r="D60" s="172">
        <v>40</v>
      </c>
      <c r="E60" s="182">
        <v>27</v>
      </c>
      <c r="F60" s="150">
        <v>9781480746046</v>
      </c>
      <c r="G60" s="299">
        <v>14</v>
      </c>
      <c r="H60" s="143"/>
      <c r="I60" s="81">
        <f t="shared" ref="I60:I74" si="2">G60*H60</f>
        <v>0</v>
      </c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</row>
    <row r="61" spans="1:23" x14ac:dyDescent="0.8">
      <c r="A61" s="173" t="s">
        <v>25</v>
      </c>
      <c r="B61" s="148" t="s">
        <v>242</v>
      </c>
      <c r="C61" s="172" t="s">
        <v>152</v>
      </c>
      <c r="D61" s="172">
        <v>40</v>
      </c>
      <c r="E61" s="182">
        <v>27</v>
      </c>
      <c r="F61" s="150">
        <v>9781480746060</v>
      </c>
      <c r="G61" s="299">
        <v>14</v>
      </c>
      <c r="H61" s="143"/>
      <c r="I61" s="81">
        <f t="shared" si="2"/>
        <v>0</v>
      </c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</row>
    <row r="62" spans="1:23" x14ac:dyDescent="0.8">
      <c r="A62" s="173" t="s">
        <v>25</v>
      </c>
      <c r="B62" s="148" t="s">
        <v>241</v>
      </c>
      <c r="C62" s="172" t="s">
        <v>156</v>
      </c>
      <c r="D62" s="172">
        <v>50</v>
      </c>
      <c r="E62" s="182">
        <v>29</v>
      </c>
      <c r="F62" s="150">
        <v>9781480746077</v>
      </c>
      <c r="G62" s="299">
        <v>14</v>
      </c>
      <c r="H62" s="143"/>
      <c r="I62" s="81">
        <f t="shared" si="2"/>
        <v>0</v>
      </c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</row>
    <row r="63" spans="1:23" x14ac:dyDescent="0.8">
      <c r="A63" s="173" t="s">
        <v>25</v>
      </c>
      <c r="B63" s="148" t="s">
        <v>214</v>
      </c>
      <c r="C63" s="172" t="s">
        <v>160</v>
      </c>
      <c r="D63" s="172">
        <v>40</v>
      </c>
      <c r="E63" s="182">
        <v>28</v>
      </c>
      <c r="F63" s="150">
        <v>9781480746114</v>
      </c>
      <c r="G63" s="299">
        <v>14</v>
      </c>
      <c r="H63" s="143"/>
      <c r="I63" s="81">
        <f t="shared" si="2"/>
        <v>0</v>
      </c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</row>
    <row r="64" spans="1:23" x14ac:dyDescent="0.8">
      <c r="A64" s="173" t="s">
        <v>25</v>
      </c>
      <c r="B64" s="148" t="s">
        <v>240</v>
      </c>
      <c r="C64" s="172" t="s">
        <v>239</v>
      </c>
      <c r="D64" s="172">
        <v>60</v>
      </c>
      <c r="E64" s="172">
        <v>0</v>
      </c>
      <c r="F64" s="150">
        <v>9781480746442</v>
      </c>
      <c r="G64" s="299">
        <v>14</v>
      </c>
      <c r="H64" s="143"/>
      <c r="I64" s="81">
        <f t="shared" si="2"/>
        <v>0</v>
      </c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</row>
    <row r="65" spans="1:23" x14ac:dyDescent="0.8">
      <c r="A65" s="173" t="s">
        <v>25</v>
      </c>
      <c r="B65" s="148" t="s">
        <v>238</v>
      </c>
      <c r="C65" s="172" t="s">
        <v>225</v>
      </c>
      <c r="D65" s="172">
        <v>50</v>
      </c>
      <c r="E65" s="172">
        <v>0</v>
      </c>
      <c r="F65" s="161">
        <v>9781480746466</v>
      </c>
      <c r="G65" s="299">
        <v>14</v>
      </c>
      <c r="H65" s="143"/>
      <c r="I65" s="81">
        <f t="shared" si="2"/>
        <v>0</v>
      </c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</row>
    <row r="66" spans="1:23" x14ac:dyDescent="0.8">
      <c r="A66" s="173" t="s">
        <v>25</v>
      </c>
      <c r="B66" s="181" t="s">
        <v>237</v>
      </c>
      <c r="C66" s="172" t="s">
        <v>233</v>
      </c>
      <c r="D66" s="172">
        <v>50</v>
      </c>
      <c r="E66" s="172">
        <v>30</v>
      </c>
      <c r="F66" s="150">
        <v>9781480746459</v>
      </c>
      <c r="G66" s="299">
        <v>14</v>
      </c>
      <c r="H66" s="143"/>
      <c r="I66" s="81">
        <f t="shared" si="2"/>
        <v>0</v>
      </c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</row>
    <row r="67" spans="1:23" x14ac:dyDescent="0.8">
      <c r="A67" s="173" t="s">
        <v>25</v>
      </c>
      <c r="B67" s="148" t="s">
        <v>236</v>
      </c>
      <c r="C67" s="172" t="s">
        <v>152</v>
      </c>
      <c r="D67" s="172">
        <v>40</v>
      </c>
      <c r="E67" s="172">
        <v>27</v>
      </c>
      <c r="F67" s="150">
        <v>9781480746480</v>
      </c>
      <c r="G67" s="299">
        <v>14</v>
      </c>
      <c r="H67" s="143"/>
      <c r="I67" s="81">
        <f t="shared" si="2"/>
        <v>0</v>
      </c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</row>
    <row r="68" spans="1:23" x14ac:dyDescent="0.8">
      <c r="A68" s="173" t="s">
        <v>25</v>
      </c>
      <c r="B68" s="148" t="s">
        <v>235</v>
      </c>
      <c r="C68" s="172" t="s">
        <v>164</v>
      </c>
      <c r="D68" s="172">
        <v>40</v>
      </c>
      <c r="E68" s="172">
        <v>26</v>
      </c>
      <c r="F68" s="150">
        <v>9781480746473</v>
      </c>
      <c r="G68" s="299">
        <v>14</v>
      </c>
      <c r="H68" s="143"/>
      <c r="I68" s="81">
        <f t="shared" si="2"/>
        <v>0</v>
      </c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</row>
    <row r="69" spans="1:23" x14ac:dyDescent="0.8">
      <c r="A69" s="180" t="s">
        <v>33</v>
      </c>
      <c r="B69" s="148" t="s">
        <v>234</v>
      </c>
      <c r="C69" s="172" t="s">
        <v>233</v>
      </c>
      <c r="D69" s="171">
        <v>50</v>
      </c>
      <c r="E69" s="171">
        <v>30</v>
      </c>
      <c r="F69" s="145">
        <v>9781493866885</v>
      </c>
      <c r="G69" s="301">
        <v>14</v>
      </c>
      <c r="H69" s="143"/>
      <c r="I69" s="81">
        <f t="shared" si="2"/>
        <v>0</v>
      </c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</row>
    <row r="70" spans="1:23" x14ac:dyDescent="0.8">
      <c r="A70" s="180" t="s">
        <v>33</v>
      </c>
      <c r="B70" s="148" t="s">
        <v>170</v>
      </c>
      <c r="C70" s="171" t="s">
        <v>145</v>
      </c>
      <c r="D70" s="171">
        <v>34</v>
      </c>
      <c r="E70" s="171">
        <v>24</v>
      </c>
      <c r="F70" s="145">
        <v>9781493866694</v>
      </c>
      <c r="G70" s="301">
        <v>14</v>
      </c>
      <c r="H70" s="143"/>
      <c r="I70" s="81">
        <f t="shared" si="2"/>
        <v>0</v>
      </c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</row>
    <row r="71" spans="1:23" x14ac:dyDescent="0.8">
      <c r="A71" s="173" t="s">
        <v>70</v>
      </c>
      <c r="B71" s="148" t="s">
        <v>232</v>
      </c>
      <c r="C71" s="172" t="s">
        <v>27</v>
      </c>
      <c r="D71" s="171">
        <v>28</v>
      </c>
      <c r="E71" s="171">
        <v>22</v>
      </c>
      <c r="F71" s="150">
        <v>9781433336133</v>
      </c>
      <c r="G71" s="299">
        <v>11.5</v>
      </c>
      <c r="H71" s="143"/>
      <c r="I71" s="81">
        <f t="shared" si="2"/>
        <v>0</v>
      </c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</row>
    <row r="72" spans="1:23" x14ac:dyDescent="0.8">
      <c r="A72" s="173" t="s">
        <v>70</v>
      </c>
      <c r="B72" s="148" t="s">
        <v>231</v>
      </c>
      <c r="C72" s="172" t="s">
        <v>27</v>
      </c>
      <c r="D72" s="171">
        <v>28</v>
      </c>
      <c r="E72" s="171">
        <v>22</v>
      </c>
      <c r="F72" s="150">
        <v>9781433336140</v>
      </c>
      <c r="G72" s="299">
        <v>11.5</v>
      </c>
      <c r="H72" s="143"/>
      <c r="I72" s="81">
        <f t="shared" si="2"/>
        <v>0</v>
      </c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</row>
    <row r="73" spans="1:23" x14ac:dyDescent="0.8">
      <c r="A73" s="173" t="s">
        <v>70</v>
      </c>
      <c r="B73" s="148" t="s">
        <v>197</v>
      </c>
      <c r="C73" s="172" t="s">
        <v>27</v>
      </c>
      <c r="D73" s="171">
        <v>28</v>
      </c>
      <c r="E73" s="171">
        <v>22</v>
      </c>
      <c r="F73" s="150">
        <v>9781433336157</v>
      </c>
      <c r="G73" s="299">
        <v>11.5</v>
      </c>
      <c r="H73" s="143"/>
      <c r="I73" s="81">
        <f t="shared" si="2"/>
        <v>0</v>
      </c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</row>
    <row r="74" spans="1:23" x14ac:dyDescent="0.8">
      <c r="A74" s="179" t="s">
        <v>70</v>
      </c>
      <c r="B74" s="165" t="s">
        <v>230</v>
      </c>
      <c r="C74" s="178" t="s">
        <v>152</v>
      </c>
      <c r="D74" s="177">
        <v>40</v>
      </c>
      <c r="E74" s="177">
        <v>27</v>
      </c>
      <c r="F74" s="161">
        <v>9781433348303</v>
      </c>
      <c r="G74" s="300">
        <v>14</v>
      </c>
      <c r="H74" s="159"/>
      <c r="I74" s="81">
        <f t="shared" si="2"/>
        <v>0</v>
      </c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</row>
    <row r="75" spans="1:23" x14ac:dyDescent="0.8">
      <c r="A75" s="267" t="s">
        <v>229</v>
      </c>
      <c r="B75" s="267"/>
      <c r="C75" s="267"/>
      <c r="D75" s="267"/>
      <c r="E75" s="267"/>
      <c r="F75" s="267"/>
      <c r="G75" s="267"/>
      <c r="H75" s="267"/>
      <c r="I75" s="267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</row>
    <row r="76" spans="1:23" ht="43" customHeight="1" x14ac:dyDescent="0.8">
      <c r="A76" s="266" t="s">
        <v>112</v>
      </c>
      <c r="B76" s="266"/>
      <c r="C76" s="268" t="s">
        <v>228</v>
      </c>
      <c r="D76" s="268"/>
      <c r="E76" s="268"/>
      <c r="F76" s="268"/>
      <c r="G76" s="268"/>
      <c r="H76" s="268"/>
      <c r="I76" s="26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</row>
    <row r="77" spans="1:23" ht="57" customHeight="1" x14ac:dyDescent="0.8">
      <c r="A77" s="266" t="s">
        <v>114</v>
      </c>
      <c r="B77" s="266"/>
      <c r="C77" s="268" t="s">
        <v>227</v>
      </c>
      <c r="D77" s="268"/>
      <c r="E77" s="268"/>
      <c r="F77" s="268"/>
      <c r="G77" s="268"/>
      <c r="H77" s="268"/>
      <c r="I77" s="26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</row>
    <row r="78" spans="1:23" x14ac:dyDescent="0.8">
      <c r="A78" s="155" t="s">
        <v>16</v>
      </c>
      <c r="B78" s="155" t="s">
        <v>17</v>
      </c>
      <c r="C78" s="154" t="s">
        <v>18</v>
      </c>
      <c r="D78" s="154" t="s">
        <v>19</v>
      </c>
      <c r="E78" s="154" t="s">
        <v>20</v>
      </c>
      <c r="F78" s="153" t="s">
        <v>21</v>
      </c>
      <c r="G78" s="153" t="s">
        <v>22</v>
      </c>
      <c r="H78" s="153" t="s">
        <v>23</v>
      </c>
      <c r="I78" s="152" t="s">
        <v>24</v>
      </c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</row>
    <row r="79" spans="1:23" x14ac:dyDescent="0.8">
      <c r="A79" s="173" t="s">
        <v>33</v>
      </c>
      <c r="B79" s="148" t="s">
        <v>226</v>
      </c>
      <c r="C79" s="172" t="s">
        <v>225</v>
      </c>
      <c r="D79" s="171">
        <v>50</v>
      </c>
      <c r="E79" s="171" t="s">
        <v>224</v>
      </c>
      <c r="F79" s="145">
        <v>9781493866878</v>
      </c>
      <c r="G79" s="301">
        <v>14</v>
      </c>
      <c r="H79" s="143"/>
      <c r="I79" s="81">
        <f t="shared" ref="I79:I86" si="3">G79*H79</f>
        <v>0</v>
      </c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</row>
    <row r="80" spans="1:23" x14ac:dyDescent="0.8">
      <c r="A80" s="173" t="s">
        <v>33</v>
      </c>
      <c r="B80" s="148" t="s">
        <v>172</v>
      </c>
      <c r="C80" s="171" t="s">
        <v>164</v>
      </c>
      <c r="D80" s="171">
        <v>40</v>
      </c>
      <c r="E80" s="171">
        <v>26</v>
      </c>
      <c r="F80" s="145">
        <v>9781493866748</v>
      </c>
      <c r="G80" s="301">
        <v>14</v>
      </c>
      <c r="H80" s="143"/>
      <c r="I80" s="81">
        <f t="shared" si="3"/>
        <v>0</v>
      </c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</row>
    <row r="81" spans="1:23" x14ac:dyDescent="0.8">
      <c r="A81" s="173" t="s">
        <v>70</v>
      </c>
      <c r="B81" s="148" t="s">
        <v>223</v>
      </c>
      <c r="C81" s="172" t="s">
        <v>68</v>
      </c>
      <c r="D81" s="171">
        <v>30</v>
      </c>
      <c r="E81" s="171">
        <v>23</v>
      </c>
      <c r="F81" s="175">
        <v>9781433336201</v>
      </c>
      <c r="G81" s="299">
        <v>11.5</v>
      </c>
      <c r="H81" s="143"/>
      <c r="I81" s="81">
        <f t="shared" si="3"/>
        <v>0</v>
      </c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x14ac:dyDescent="0.8">
      <c r="A82" s="173" t="s">
        <v>70</v>
      </c>
      <c r="B82" s="148" t="s">
        <v>222</v>
      </c>
      <c r="C82" s="172" t="s">
        <v>147</v>
      </c>
      <c r="D82" s="171">
        <v>38</v>
      </c>
      <c r="E82" s="171">
        <v>25</v>
      </c>
      <c r="F82" s="150">
        <v>9781433348228</v>
      </c>
      <c r="G82" s="299">
        <v>14</v>
      </c>
      <c r="H82" s="143"/>
      <c r="I82" s="81">
        <f t="shared" si="3"/>
        <v>0</v>
      </c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</row>
    <row r="83" spans="1:23" x14ac:dyDescent="0.8">
      <c r="A83" s="173" t="s">
        <v>70</v>
      </c>
      <c r="B83" s="148" t="s">
        <v>221</v>
      </c>
      <c r="C83" s="172" t="s">
        <v>164</v>
      </c>
      <c r="D83" s="171">
        <v>40</v>
      </c>
      <c r="E83" s="171">
        <v>26</v>
      </c>
      <c r="F83" s="174">
        <v>9781433348211</v>
      </c>
      <c r="G83" s="144">
        <v>13.25</v>
      </c>
      <c r="H83" s="143"/>
      <c r="I83" s="81">
        <f t="shared" si="3"/>
        <v>0</v>
      </c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</row>
    <row r="84" spans="1:23" x14ac:dyDescent="0.8">
      <c r="A84" s="173" t="s">
        <v>70</v>
      </c>
      <c r="B84" s="148" t="s">
        <v>220</v>
      </c>
      <c r="C84" s="172" t="s">
        <v>160</v>
      </c>
      <c r="D84" s="171">
        <v>40</v>
      </c>
      <c r="E84" s="171">
        <v>28</v>
      </c>
      <c r="F84" s="150">
        <v>9781433348235</v>
      </c>
      <c r="G84" s="299">
        <v>14</v>
      </c>
      <c r="H84" s="143"/>
      <c r="I84" s="81">
        <f t="shared" si="3"/>
        <v>0</v>
      </c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</row>
    <row r="85" spans="1:23" x14ac:dyDescent="0.8">
      <c r="A85" s="170" t="s">
        <v>70</v>
      </c>
      <c r="B85" s="169" t="s">
        <v>219</v>
      </c>
      <c r="C85" s="168" t="s">
        <v>152</v>
      </c>
      <c r="D85" s="167">
        <v>34</v>
      </c>
      <c r="E85" s="167">
        <v>24</v>
      </c>
      <c r="F85" s="150">
        <v>9781433336621</v>
      </c>
      <c r="G85" s="299">
        <v>12.5</v>
      </c>
      <c r="H85" s="143"/>
      <c r="I85" s="81">
        <f t="shared" si="3"/>
        <v>0</v>
      </c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</row>
    <row r="86" spans="1:23" x14ac:dyDescent="0.8">
      <c r="A86" s="166" t="s">
        <v>70</v>
      </c>
      <c r="B86" s="165" t="s">
        <v>218</v>
      </c>
      <c r="C86" s="164" t="s">
        <v>29</v>
      </c>
      <c r="D86" s="163">
        <v>20</v>
      </c>
      <c r="E86" s="162" t="s">
        <v>181</v>
      </c>
      <c r="F86" s="161">
        <v>9781433336072</v>
      </c>
      <c r="G86" s="300">
        <v>11.5</v>
      </c>
      <c r="H86" s="159"/>
      <c r="I86" s="81">
        <f t="shared" si="3"/>
        <v>0</v>
      </c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</row>
    <row r="87" spans="1:23" x14ac:dyDescent="0.8">
      <c r="A87" s="267" t="s">
        <v>217</v>
      </c>
      <c r="B87" s="267"/>
      <c r="C87" s="267"/>
      <c r="D87" s="267"/>
      <c r="E87" s="267"/>
      <c r="F87" s="267"/>
      <c r="G87" s="267"/>
      <c r="H87" s="267"/>
      <c r="I87" s="267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</row>
    <row r="88" spans="1:23" s="157" customFormat="1" ht="37" customHeight="1" x14ac:dyDescent="0.7">
      <c r="A88" s="266" t="s">
        <v>118</v>
      </c>
      <c r="B88" s="266"/>
      <c r="C88" s="268" t="s">
        <v>216</v>
      </c>
      <c r="D88" s="268"/>
      <c r="E88" s="268"/>
      <c r="F88" s="268"/>
      <c r="G88" s="268"/>
      <c r="H88" s="268"/>
      <c r="I88" s="268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</row>
    <row r="89" spans="1:23" s="157" customFormat="1" ht="64" customHeight="1" x14ac:dyDescent="0.7">
      <c r="A89" s="266" t="s">
        <v>120</v>
      </c>
      <c r="B89" s="266"/>
      <c r="C89" s="268" t="s">
        <v>215</v>
      </c>
      <c r="D89" s="268"/>
      <c r="E89" s="268"/>
      <c r="F89" s="268"/>
      <c r="G89" s="268"/>
      <c r="H89" s="268"/>
      <c r="I89" s="268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</row>
    <row r="90" spans="1:23" x14ac:dyDescent="0.8">
      <c r="A90" s="156" t="s">
        <v>16</v>
      </c>
      <c r="B90" s="155" t="s">
        <v>17</v>
      </c>
      <c r="C90" s="154" t="s">
        <v>18</v>
      </c>
      <c r="D90" s="154" t="s">
        <v>19</v>
      </c>
      <c r="E90" s="154" t="s">
        <v>20</v>
      </c>
      <c r="F90" s="153" t="s">
        <v>21</v>
      </c>
      <c r="G90" s="153" t="s">
        <v>22</v>
      </c>
      <c r="H90" s="153" t="s">
        <v>23</v>
      </c>
      <c r="I90" s="152" t="s">
        <v>24</v>
      </c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</row>
    <row r="91" spans="1:23" x14ac:dyDescent="0.8">
      <c r="A91" s="149" t="s">
        <v>25</v>
      </c>
      <c r="B91" s="148" t="s">
        <v>214</v>
      </c>
      <c r="C91" s="147" t="s">
        <v>160</v>
      </c>
      <c r="D91" s="147">
        <v>40</v>
      </c>
      <c r="E91" s="151">
        <v>28</v>
      </c>
      <c r="F91" s="150">
        <v>9781480746114</v>
      </c>
      <c r="G91" s="299">
        <v>14</v>
      </c>
      <c r="H91" s="143"/>
      <c r="I91" s="81">
        <f t="shared" ref="I91:I95" si="4">G91*H91</f>
        <v>0</v>
      </c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</row>
    <row r="92" spans="1:23" x14ac:dyDescent="0.8">
      <c r="A92" s="149" t="s">
        <v>25</v>
      </c>
      <c r="B92" s="148" t="s">
        <v>213</v>
      </c>
      <c r="C92" s="147" t="s">
        <v>164</v>
      </c>
      <c r="D92" s="147">
        <v>40</v>
      </c>
      <c r="E92" s="147">
        <v>26</v>
      </c>
      <c r="F92" s="150">
        <v>9781480746503</v>
      </c>
      <c r="G92" s="299">
        <v>14</v>
      </c>
      <c r="H92" s="143"/>
      <c r="I92" s="81">
        <f t="shared" si="4"/>
        <v>0</v>
      </c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</row>
    <row r="93" spans="1:23" x14ac:dyDescent="0.8">
      <c r="A93" s="149" t="s">
        <v>33</v>
      </c>
      <c r="B93" s="148" t="s">
        <v>176</v>
      </c>
      <c r="C93" s="146" t="s">
        <v>147</v>
      </c>
      <c r="D93" s="146">
        <v>38</v>
      </c>
      <c r="E93" s="146">
        <v>25</v>
      </c>
      <c r="F93" s="145">
        <v>9781493866700</v>
      </c>
      <c r="G93" s="299">
        <v>14</v>
      </c>
      <c r="H93" s="143"/>
      <c r="I93" s="81">
        <f t="shared" si="4"/>
        <v>0</v>
      </c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</row>
    <row r="94" spans="1:23" x14ac:dyDescent="0.8">
      <c r="A94" s="149" t="s">
        <v>33</v>
      </c>
      <c r="B94" s="148" t="s">
        <v>212</v>
      </c>
      <c r="C94" s="147" t="s">
        <v>160</v>
      </c>
      <c r="D94" s="146">
        <v>40</v>
      </c>
      <c r="E94" s="146">
        <v>28</v>
      </c>
      <c r="F94" s="145">
        <v>9781493866786</v>
      </c>
      <c r="G94" s="299">
        <v>14</v>
      </c>
      <c r="H94" s="143"/>
      <c r="I94" s="81">
        <f t="shared" si="4"/>
        <v>0</v>
      </c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</row>
    <row r="95" spans="1:23" x14ac:dyDescent="0.8">
      <c r="A95" s="149" t="s">
        <v>33</v>
      </c>
      <c r="B95" s="148" t="s">
        <v>211</v>
      </c>
      <c r="C95" s="147" t="s">
        <v>160</v>
      </c>
      <c r="D95" s="146">
        <v>40</v>
      </c>
      <c r="E95" s="146">
        <v>28</v>
      </c>
      <c r="F95" s="145">
        <v>9781493866922</v>
      </c>
      <c r="G95" s="299">
        <v>14</v>
      </c>
      <c r="H95" s="143"/>
      <c r="I95" s="81">
        <f t="shared" si="4"/>
        <v>0</v>
      </c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</row>
    <row r="96" spans="1:23" x14ac:dyDescent="0.8">
      <c r="A96" s="137"/>
      <c r="B96" s="137"/>
      <c r="C96" s="142"/>
      <c r="D96" s="141"/>
      <c r="E96" s="140"/>
      <c r="F96" s="139"/>
      <c r="G96" s="138"/>
      <c r="H96" s="123" t="s">
        <v>133</v>
      </c>
      <c r="I96" s="33">
        <f>SUM(I18:I95)</f>
        <v>0</v>
      </c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</row>
    <row r="97" spans="1:23" x14ac:dyDescent="0.8">
      <c r="A97" s="137"/>
      <c r="B97" s="137"/>
      <c r="C97" s="136"/>
      <c r="D97" s="135"/>
      <c r="E97" s="134"/>
      <c r="F97" s="133"/>
      <c r="G97" s="132"/>
      <c r="H97" s="126" t="s">
        <v>134</v>
      </c>
      <c r="I97" s="40">
        <f>I96*0.05</f>
        <v>0</v>
      </c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</row>
    <row r="98" spans="1:23" x14ac:dyDescent="0.8">
      <c r="A98" s="131"/>
      <c r="B98" s="130"/>
      <c r="C98" s="129"/>
      <c r="D98" s="128"/>
      <c r="E98" s="128"/>
      <c r="F98" s="127"/>
      <c r="G98" s="124"/>
      <c r="H98" s="126" t="s">
        <v>135</v>
      </c>
      <c r="I98" s="40">
        <f>I96*0.07</f>
        <v>0</v>
      </c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</row>
    <row r="99" spans="1:23" x14ac:dyDescent="0.8">
      <c r="A99" s="115"/>
      <c r="B99" s="115"/>
      <c r="C99" s="115"/>
      <c r="D99" s="115"/>
      <c r="E99" s="115"/>
      <c r="F99" s="125"/>
      <c r="G99" s="124"/>
      <c r="H99" s="123" t="s">
        <v>136</v>
      </c>
      <c r="I99" s="40">
        <f>I96+I97+I98</f>
        <v>0</v>
      </c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</row>
    <row r="100" spans="1:23" ht="14" customHeight="1" x14ac:dyDescent="0.8">
      <c r="A100" s="115"/>
      <c r="B100" s="116"/>
      <c r="C100" s="116"/>
      <c r="D100" s="116"/>
      <c r="E100" s="122"/>
      <c r="F100" s="121"/>
      <c r="G100" s="115"/>
      <c r="H100" s="51"/>
      <c r="I100" s="204" t="s">
        <v>137</v>
      </c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</row>
    <row r="101" spans="1:23" ht="14" customHeight="1" x14ac:dyDescent="0.8">
      <c r="A101" s="115"/>
      <c r="B101" s="116"/>
      <c r="C101" s="116"/>
      <c r="D101" s="116"/>
      <c r="E101" s="122"/>
      <c r="F101" s="121"/>
      <c r="G101" s="115"/>
      <c r="H101" s="51"/>
      <c r="I101" s="204" t="s">
        <v>138</v>
      </c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</row>
    <row r="102" spans="1:23" ht="13.5" customHeight="1" x14ac:dyDescent="0.8">
      <c r="A102" s="115"/>
      <c r="B102" s="116"/>
      <c r="C102" s="116"/>
      <c r="D102" s="116"/>
      <c r="E102" s="122"/>
      <c r="F102" s="121"/>
      <c r="G102" s="115"/>
      <c r="H102" s="51"/>
      <c r="I102" s="204" t="s">
        <v>139</v>
      </c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</row>
    <row r="103" spans="1:23" x14ac:dyDescent="0.8">
      <c r="A103" s="64"/>
      <c r="B103" s="64"/>
      <c r="C103" s="106"/>
      <c r="D103" s="106"/>
      <c r="E103" s="106"/>
      <c r="F103" s="64"/>
      <c r="G103" s="65"/>
      <c r="H103" s="64"/>
      <c r="I103" s="64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</row>
    <row r="104" spans="1:23" x14ac:dyDescent="0.8">
      <c r="A104" s="115"/>
      <c r="B104" s="115"/>
      <c r="C104" s="116"/>
      <c r="D104" s="116"/>
      <c r="E104" s="116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</row>
    <row r="105" spans="1:23" x14ac:dyDescent="0.8">
      <c r="A105" s="115"/>
      <c r="B105" s="115"/>
      <c r="C105" s="116"/>
      <c r="D105" s="116"/>
      <c r="E105" s="116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</row>
    <row r="106" spans="1:23" x14ac:dyDescent="0.8">
      <c r="A106" s="115"/>
      <c r="B106" s="115"/>
      <c r="C106" s="116"/>
      <c r="D106" s="116"/>
      <c r="E106" s="116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</row>
    <row r="107" spans="1:23" x14ac:dyDescent="0.8">
      <c r="A107" s="115"/>
      <c r="B107" s="115"/>
      <c r="C107" s="116"/>
      <c r="D107" s="116"/>
      <c r="E107" s="116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</row>
    <row r="108" spans="1:23" x14ac:dyDescent="0.8">
      <c r="A108" s="115"/>
      <c r="B108" s="115"/>
      <c r="C108" s="116"/>
      <c r="D108" s="116"/>
      <c r="E108" s="116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</row>
    <row r="109" spans="1:23" x14ac:dyDescent="0.8">
      <c r="A109" s="115"/>
      <c r="B109" s="115"/>
      <c r="C109" s="116"/>
      <c r="D109" s="116"/>
      <c r="E109" s="116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</row>
    <row r="110" spans="1:23" x14ac:dyDescent="0.8">
      <c r="A110" s="115"/>
      <c r="B110" s="115"/>
      <c r="C110" s="116"/>
      <c r="D110" s="116"/>
      <c r="E110" s="116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</row>
    <row r="111" spans="1:23" x14ac:dyDescent="0.8">
      <c r="A111" s="115"/>
      <c r="B111" s="115"/>
      <c r="C111" s="116"/>
      <c r="D111" s="116"/>
      <c r="E111" s="116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</row>
    <row r="112" spans="1:23" x14ac:dyDescent="0.8">
      <c r="A112" s="115"/>
      <c r="B112" s="115"/>
      <c r="C112" s="116"/>
      <c r="D112" s="116"/>
      <c r="E112" s="116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</row>
    <row r="113" spans="1:23" x14ac:dyDescent="0.8">
      <c r="A113" s="115"/>
      <c r="B113" s="115"/>
      <c r="C113" s="116"/>
      <c r="D113" s="116"/>
      <c r="E113" s="116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</row>
    <row r="114" spans="1:23" x14ac:dyDescent="0.8">
      <c r="A114" s="115"/>
      <c r="B114" s="115"/>
      <c r="C114" s="116"/>
      <c r="D114" s="116"/>
      <c r="E114" s="116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</row>
    <row r="115" spans="1:23" x14ac:dyDescent="0.8">
      <c r="A115" s="115"/>
      <c r="B115" s="115"/>
      <c r="C115" s="116"/>
      <c r="D115" s="116"/>
      <c r="E115" s="116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</row>
    <row r="116" spans="1:23" x14ac:dyDescent="0.8">
      <c r="A116" s="115"/>
      <c r="B116" s="115"/>
      <c r="C116" s="116"/>
      <c r="D116" s="116"/>
      <c r="E116" s="116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</row>
    <row r="117" spans="1:23" x14ac:dyDescent="0.8">
      <c r="A117" s="115"/>
      <c r="B117" s="115"/>
      <c r="C117" s="116"/>
      <c r="D117" s="116"/>
      <c r="E117" s="116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</row>
    <row r="118" spans="1:23" x14ac:dyDescent="0.8">
      <c r="A118" s="115"/>
      <c r="B118" s="115"/>
      <c r="C118" s="116"/>
      <c r="D118" s="116"/>
      <c r="E118" s="116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</row>
    <row r="119" spans="1:23" x14ac:dyDescent="0.8">
      <c r="A119" s="115"/>
      <c r="B119" s="115"/>
      <c r="C119" s="116"/>
      <c r="D119" s="116"/>
      <c r="E119" s="116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</row>
    <row r="120" spans="1:23" x14ac:dyDescent="0.8">
      <c r="A120" s="115"/>
      <c r="B120" s="115"/>
      <c r="C120" s="116"/>
      <c r="D120" s="116"/>
      <c r="E120" s="116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</row>
    <row r="121" spans="1:23" x14ac:dyDescent="0.8">
      <c r="A121" s="115"/>
      <c r="B121" s="115"/>
      <c r="C121" s="116"/>
      <c r="D121" s="116"/>
      <c r="E121" s="116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</row>
    <row r="122" spans="1:23" x14ac:dyDescent="0.8">
      <c r="A122" s="115"/>
      <c r="B122" s="115"/>
      <c r="C122" s="116"/>
      <c r="D122" s="116"/>
      <c r="E122" s="116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</row>
    <row r="123" spans="1:23" x14ac:dyDescent="0.8">
      <c r="A123" s="115"/>
      <c r="B123" s="115"/>
      <c r="C123" s="116"/>
      <c r="D123" s="116"/>
      <c r="E123" s="116"/>
      <c r="F123" s="115"/>
      <c r="G123" s="115"/>
      <c r="H123" s="115"/>
      <c r="I123" s="115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</row>
    <row r="124" spans="1:23" x14ac:dyDescent="0.8">
      <c r="A124" s="115"/>
      <c r="B124" s="115"/>
      <c r="C124" s="116"/>
      <c r="D124" s="116"/>
      <c r="E124" s="116"/>
      <c r="F124" s="115"/>
      <c r="G124" s="115"/>
      <c r="H124" s="115"/>
      <c r="I124" s="115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</row>
    <row r="125" spans="1:23" x14ac:dyDescent="0.8">
      <c r="A125" s="115"/>
      <c r="B125" s="115"/>
      <c r="C125" s="116"/>
      <c r="D125" s="116"/>
      <c r="E125" s="116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</row>
    <row r="126" spans="1:23" x14ac:dyDescent="0.8">
      <c r="A126" s="115"/>
      <c r="B126" s="115"/>
      <c r="C126" s="116"/>
      <c r="D126" s="116"/>
      <c r="E126" s="116"/>
      <c r="F126" s="115"/>
      <c r="G126" s="115"/>
      <c r="H126" s="115"/>
      <c r="I126" s="115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</row>
    <row r="127" spans="1:23" x14ac:dyDescent="0.8">
      <c r="A127" s="115"/>
      <c r="B127" s="115"/>
      <c r="C127" s="116"/>
      <c r="D127" s="116"/>
      <c r="E127" s="116"/>
      <c r="F127" s="115"/>
      <c r="G127" s="115"/>
      <c r="H127" s="115"/>
      <c r="I127" s="115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</row>
    <row r="128" spans="1:23" x14ac:dyDescent="0.8">
      <c r="A128" s="115"/>
      <c r="B128" s="115"/>
      <c r="C128" s="116"/>
      <c r="D128" s="116"/>
      <c r="E128" s="116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</row>
    <row r="129" spans="1:23" x14ac:dyDescent="0.8">
      <c r="A129" s="115"/>
      <c r="B129" s="115"/>
      <c r="C129" s="116"/>
      <c r="D129" s="116"/>
      <c r="E129" s="116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</row>
    <row r="130" spans="1:23" x14ac:dyDescent="0.8">
      <c r="A130" s="115"/>
      <c r="B130" s="115"/>
      <c r="C130" s="116"/>
      <c r="D130" s="116"/>
      <c r="E130" s="116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</row>
    <row r="131" spans="1:23" x14ac:dyDescent="0.8">
      <c r="A131" s="115"/>
      <c r="B131" s="115"/>
      <c r="C131" s="116"/>
      <c r="D131" s="116"/>
      <c r="E131" s="116"/>
      <c r="F131" s="116"/>
      <c r="G131" s="116"/>
      <c r="H131" s="116"/>
      <c r="I131" s="116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</row>
    <row r="132" spans="1:23" x14ac:dyDescent="0.8">
      <c r="A132" s="115"/>
      <c r="B132" s="115"/>
      <c r="C132" s="116"/>
      <c r="D132" s="116"/>
      <c r="E132" s="116"/>
      <c r="F132" s="119"/>
      <c r="G132" s="119"/>
      <c r="H132" s="119"/>
      <c r="I132" s="119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</row>
    <row r="133" spans="1:23" x14ac:dyDescent="0.8">
      <c r="A133" s="115"/>
      <c r="B133" s="115"/>
      <c r="C133" s="116"/>
      <c r="D133" s="116"/>
      <c r="E133" s="116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</row>
    <row r="134" spans="1:23" x14ac:dyDescent="0.8">
      <c r="A134" s="115"/>
      <c r="B134" s="115"/>
      <c r="C134" s="116"/>
      <c r="D134" s="116"/>
      <c r="E134" s="116"/>
      <c r="F134" s="118"/>
      <c r="G134" s="118"/>
      <c r="H134" s="118"/>
      <c r="I134" s="118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</row>
    <row r="135" spans="1:23" x14ac:dyDescent="0.8">
      <c r="A135" s="115"/>
      <c r="B135" s="115"/>
      <c r="C135" s="116"/>
      <c r="D135" s="116"/>
      <c r="E135" s="116"/>
      <c r="F135" s="117"/>
      <c r="G135" s="117"/>
      <c r="H135" s="117"/>
      <c r="I135" s="117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</row>
    <row r="136" spans="1:23" x14ac:dyDescent="0.8">
      <c r="A136" s="115"/>
      <c r="B136" s="115"/>
      <c r="C136" s="116"/>
      <c r="D136" s="116"/>
      <c r="E136" s="116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</row>
    <row r="137" spans="1:23" x14ac:dyDescent="0.8">
      <c r="A137" s="115"/>
      <c r="B137" s="115"/>
      <c r="C137" s="116"/>
      <c r="D137" s="116"/>
      <c r="E137" s="116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</row>
    <row r="138" spans="1:23" x14ac:dyDescent="0.8">
      <c r="A138" s="115"/>
      <c r="B138" s="115"/>
      <c r="C138" s="116"/>
      <c r="D138" s="116"/>
      <c r="E138" s="116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</row>
    <row r="139" spans="1:23" x14ac:dyDescent="0.8">
      <c r="A139" s="115"/>
      <c r="B139" s="115"/>
      <c r="C139" s="116"/>
      <c r="D139" s="116"/>
      <c r="E139" s="116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</row>
    <row r="140" spans="1:23" x14ac:dyDescent="0.8">
      <c r="A140" s="115"/>
      <c r="B140" s="115"/>
      <c r="C140" s="116"/>
      <c r="D140" s="116"/>
      <c r="E140" s="116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</row>
    <row r="141" spans="1:23" x14ac:dyDescent="0.8">
      <c r="A141" s="115"/>
      <c r="B141" s="115"/>
      <c r="C141" s="116"/>
      <c r="D141" s="116"/>
      <c r="E141" s="116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</row>
    <row r="142" spans="1:23" x14ac:dyDescent="0.8">
      <c r="A142" s="115"/>
      <c r="B142" s="115"/>
      <c r="C142" s="116"/>
      <c r="D142" s="116"/>
      <c r="E142" s="116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</row>
    <row r="143" spans="1:23" x14ac:dyDescent="0.8">
      <c r="A143" s="115"/>
      <c r="B143" s="115"/>
      <c r="C143" s="116"/>
      <c r="D143" s="116"/>
      <c r="E143" s="116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</row>
    <row r="144" spans="1:23" x14ac:dyDescent="0.8">
      <c r="A144" s="115"/>
      <c r="B144" s="115"/>
      <c r="C144" s="116"/>
      <c r="D144" s="116"/>
      <c r="E144" s="116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</row>
    <row r="145" spans="1:23" x14ac:dyDescent="0.8">
      <c r="A145" s="115"/>
      <c r="B145" s="115"/>
      <c r="C145" s="116"/>
      <c r="D145" s="116"/>
      <c r="E145" s="116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</row>
    <row r="146" spans="1:23" x14ac:dyDescent="0.8">
      <c r="A146" s="115"/>
      <c r="B146" s="115"/>
      <c r="C146" s="116"/>
      <c r="D146" s="116"/>
      <c r="E146" s="116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</row>
    <row r="147" spans="1:23" x14ac:dyDescent="0.8">
      <c r="A147" s="115"/>
      <c r="B147" s="115"/>
      <c r="C147" s="116"/>
      <c r="D147" s="116"/>
      <c r="E147" s="116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</row>
    <row r="148" spans="1:23" x14ac:dyDescent="0.8">
      <c r="A148" s="115"/>
      <c r="B148" s="115"/>
      <c r="C148" s="116"/>
      <c r="D148" s="116"/>
      <c r="E148" s="116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</row>
    <row r="149" spans="1:23" x14ac:dyDescent="0.8">
      <c r="A149" s="115"/>
      <c r="B149" s="115"/>
      <c r="C149" s="116"/>
      <c r="D149" s="116"/>
      <c r="E149" s="116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</row>
    <row r="150" spans="1:23" x14ac:dyDescent="0.8">
      <c r="A150" s="115"/>
      <c r="B150" s="115"/>
      <c r="C150" s="116"/>
      <c r="D150" s="116"/>
      <c r="E150" s="116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</row>
    <row r="151" spans="1:23" x14ac:dyDescent="0.8">
      <c r="A151" s="115"/>
      <c r="B151" s="115"/>
      <c r="C151" s="116"/>
      <c r="D151" s="116"/>
      <c r="E151" s="116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</row>
    <row r="152" spans="1:23" x14ac:dyDescent="0.8">
      <c r="A152" s="115"/>
      <c r="B152" s="115"/>
      <c r="C152" s="116"/>
      <c r="D152" s="116"/>
      <c r="E152" s="116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</row>
    <row r="153" spans="1:23" x14ac:dyDescent="0.8">
      <c r="A153" s="115"/>
      <c r="B153" s="115"/>
      <c r="C153" s="116"/>
      <c r="D153" s="116"/>
      <c r="E153" s="116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</row>
    <row r="154" spans="1:23" x14ac:dyDescent="0.8">
      <c r="A154" s="115"/>
      <c r="B154" s="115"/>
      <c r="C154" s="116"/>
      <c r="D154" s="116"/>
      <c r="E154" s="116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</row>
    <row r="155" spans="1:23" x14ac:dyDescent="0.8">
      <c r="A155" s="115"/>
      <c r="B155" s="115"/>
      <c r="C155" s="116"/>
      <c r="D155" s="116"/>
      <c r="E155" s="116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</row>
    <row r="156" spans="1:23" x14ac:dyDescent="0.8">
      <c r="A156" s="115"/>
      <c r="B156" s="115"/>
      <c r="C156" s="116"/>
      <c r="D156" s="116"/>
      <c r="E156" s="116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</row>
    <row r="157" spans="1:23" x14ac:dyDescent="0.8">
      <c r="A157" s="115"/>
      <c r="B157" s="115"/>
      <c r="C157" s="116"/>
      <c r="D157" s="116"/>
      <c r="E157" s="116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</row>
    <row r="158" spans="1:23" x14ac:dyDescent="0.8">
      <c r="A158" s="115"/>
      <c r="B158" s="115"/>
      <c r="C158" s="116"/>
      <c r="D158" s="116"/>
      <c r="E158" s="116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</row>
    <row r="159" spans="1:23" x14ac:dyDescent="0.8">
      <c r="A159" s="115"/>
      <c r="B159" s="115"/>
      <c r="C159" s="116"/>
      <c r="D159" s="116"/>
      <c r="E159" s="116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</row>
    <row r="160" spans="1:23" x14ac:dyDescent="0.8">
      <c r="A160" s="115"/>
      <c r="B160" s="115"/>
      <c r="C160" s="116"/>
      <c r="D160" s="116"/>
      <c r="E160" s="116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</row>
    <row r="161" spans="1:23" x14ac:dyDescent="0.8">
      <c r="A161" s="115"/>
      <c r="B161" s="115"/>
      <c r="C161" s="116"/>
      <c r="D161" s="116"/>
      <c r="E161" s="116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</row>
    <row r="162" spans="1:23" x14ac:dyDescent="0.8">
      <c r="A162" s="115"/>
      <c r="B162" s="115"/>
      <c r="C162" s="116"/>
      <c r="D162" s="116"/>
      <c r="E162" s="116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</row>
    <row r="163" spans="1:23" x14ac:dyDescent="0.8">
      <c r="A163" s="115"/>
      <c r="B163" s="115"/>
      <c r="C163" s="116"/>
      <c r="D163" s="116"/>
      <c r="E163" s="116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</row>
    <row r="164" spans="1:23" x14ac:dyDescent="0.8">
      <c r="A164" s="115"/>
      <c r="B164" s="115"/>
      <c r="C164" s="116"/>
      <c r="D164" s="116"/>
      <c r="E164" s="116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</row>
    <row r="165" spans="1:23" x14ac:dyDescent="0.8">
      <c r="A165" s="115"/>
      <c r="B165" s="115"/>
      <c r="C165" s="116"/>
      <c r="D165" s="116"/>
      <c r="E165" s="116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</row>
    <row r="166" spans="1:23" x14ac:dyDescent="0.8">
      <c r="A166" s="115"/>
      <c r="B166" s="115"/>
      <c r="C166" s="116"/>
      <c r="D166" s="116"/>
      <c r="E166" s="116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</row>
    <row r="167" spans="1:23" x14ac:dyDescent="0.8">
      <c r="A167" s="115"/>
      <c r="B167" s="115"/>
      <c r="C167" s="116"/>
      <c r="D167" s="116"/>
      <c r="E167" s="116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</row>
    <row r="168" spans="1:23" x14ac:dyDescent="0.8">
      <c r="A168" s="115"/>
      <c r="B168" s="115"/>
      <c r="C168" s="116"/>
      <c r="D168" s="116"/>
      <c r="E168" s="116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</row>
    <row r="169" spans="1:23" x14ac:dyDescent="0.8">
      <c r="A169" s="115"/>
      <c r="B169" s="115"/>
      <c r="C169" s="116"/>
      <c r="D169" s="116"/>
      <c r="E169" s="116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</row>
    <row r="170" spans="1:23" x14ac:dyDescent="0.8">
      <c r="A170" s="115"/>
      <c r="B170" s="115"/>
      <c r="C170" s="116"/>
      <c r="D170" s="116"/>
      <c r="E170" s="116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</row>
    <row r="171" spans="1:23" x14ac:dyDescent="0.8">
      <c r="A171" s="115"/>
      <c r="B171" s="115"/>
      <c r="C171" s="116"/>
      <c r="D171" s="116"/>
      <c r="E171" s="116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</row>
    <row r="172" spans="1:23" x14ac:dyDescent="0.8">
      <c r="A172" s="115"/>
      <c r="B172" s="115"/>
      <c r="C172" s="116"/>
      <c r="D172" s="116"/>
      <c r="E172" s="116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</row>
    <row r="173" spans="1:23" x14ac:dyDescent="0.8">
      <c r="A173" s="115"/>
      <c r="B173" s="115"/>
      <c r="C173" s="116"/>
      <c r="D173" s="116"/>
      <c r="E173" s="116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</row>
    <row r="174" spans="1:23" x14ac:dyDescent="0.8">
      <c r="A174" s="115"/>
      <c r="B174" s="115"/>
      <c r="C174" s="116"/>
      <c r="D174" s="116"/>
      <c r="E174" s="116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</row>
    <row r="175" spans="1:23" x14ac:dyDescent="0.8">
      <c r="A175" s="115"/>
      <c r="B175" s="115"/>
      <c r="C175" s="116"/>
      <c r="D175" s="116"/>
      <c r="E175" s="116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</row>
    <row r="176" spans="1:23" x14ac:dyDescent="0.8">
      <c r="A176" s="115"/>
      <c r="B176" s="115"/>
      <c r="C176" s="116"/>
      <c r="D176" s="116"/>
      <c r="E176" s="116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</row>
    <row r="177" spans="1:23" x14ac:dyDescent="0.8">
      <c r="A177" s="115"/>
      <c r="B177" s="115"/>
      <c r="C177" s="116"/>
      <c r="D177" s="116"/>
      <c r="E177" s="116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</row>
    <row r="178" spans="1:23" x14ac:dyDescent="0.8">
      <c r="A178" s="115"/>
      <c r="B178" s="115"/>
      <c r="C178" s="116"/>
      <c r="D178" s="116"/>
      <c r="E178" s="116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</row>
    <row r="179" spans="1:23" x14ac:dyDescent="0.8">
      <c r="A179" s="115"/>
      <c r="B179" s="115"/>
      <c r="C179" s="116"/>
      <c r="D179" s="116"/>
      <c r="E179" s="116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</row>
    <row r="180" spans="1:23" x14ac:dyDescent="0.8">
      <c r="A180" s="115"/>
      <c r="B180" s="115"/>
      <c r="C180" s="116"/>
      <c r="D180" s="116"/>
      <c r="E180" s="116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</row>
    <row r="181" spans="1:23" x14ac:dyDescent="0.8">
      <c r="A181" s="115"/>
      <c r="B181" s="115"/>
      <c r="C181" s="116"/>
      <c r="D181" s="116"/>
      <c r="E181" s="116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</row>
    <row r="182" spans="1:23" x14ac:dyDescent="0.8">
      <c r="A182" s="115"/>
      <c r="B182" s="115"/>
      <c r="C182" s="116"/>
      <c r="D182" s="116"/>
      <c r="E182" s="116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</row>
    <row r="183" spans="1:23" x14ac:dyDescent="0.8">
      <c r="A183" s="115"/>
      <c r="B183" s="115"/>
      <c r="C183" s="116"/>
      <c r="D183" s="116"/>
      <c r="E183" s="116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</row>
    <row r="184" spans="1:23" x14ac:dyDescent="0.8">
      <c r="A184" s="115"/>
      <c r="B184" s="115"/>
      <c r="C184" s="116"/>
      <c r="D184" s="116"/>
      <c r="E184" s="116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</row>
    <row r="185" spans="1:23" x14ac:dyDescent="0.8">
      <c r="A185" s="115"/>
      <c r="B185" s="115"/>
      <c r="C185" s="116"/>
      <c r="D185" s="116"/>
      <c r="E185" s="116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</row>
    <row r="186" spans="1:23" x14ac:dyDescent="0.8">
      <c r="A186" s="115"/>
      <c r="B186" s="115"/>
      <c r="C186" s="116"/>
      <c r="D186" s="116"/>
      <c r="E186" s="116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</row>
    <row r="187" spans="1:23" x14ac:dyDescent="0.8">
      <c r="A187" s="115"/>
      <c r="B187" s="115"/>
      <c r="C187" s="116"/>
      <c r="D187" s="116"/>
      <c r="E187" s="116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</row>
    <row r="188" spans="1:23" x14ac:dyDescent="0.8">
      <c r="A188" s="115"/>
      <c r="B188" s="115"/>
      <c r="C188" s="116"/>
      <c r="D188" s="116"/>
      <c r="E188" s="116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</row>
    <row r="189" spans="1:23" x14ac:dyDescent="0.8">
      <c r="A189" s="115"/>
      <c r="B189" s="115"/>
      <c r="C189" s="116"/>
      <c r="D189" s="116"/>
      <c r="E189" s="116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</row>
    <row r="190" spans="1:23" x14ac:dyDescent="0.8">
      <c r="A190" s="115"/>
      <c r="B190" s="115"/>
      <c r="C190" s="116"/>
      <c r="D190" s="116"/>
      <c r="E190" s="116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</row>
    <row r="191" spans="1:23" x14ac:dyDescent="0.8">
      <c r="A191" s="115"/>
      <c r="B191" s="115"/>
      <c r="C191" s="116"/>
      <c r="D191" s="116"/>
      <c r="E191" s="116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</row>
    <row r="192" spans="1:23" x14ac:dyDescent="0.8">
      <c r="A192" s="115"/>
      <c r="B192" s="115"/>
      <c r="C192" s="116"/>
      <c r="D192" s="116"/>
      <c r="E192" s="116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</row>
    <row r="193" spans="1:23" x14ac:dyDescent="0.8">
      <c r="A193" s="115"/>
      <c r="B193" s="115"/>
      <c r="C193" s="116"/>
      <c r="D193" s="116"/>
      <c r="E193" s="116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</row>
    <row r="194" spans="1:23" x14ac:dyDescent="0.8">
      <c r="A194" s="115"/>
      <c r="B194" s="115"/>
      <c r="C194" s="116"/>
      <c r="D194" s="116"/>
      <c r="E194" s="116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</row>
    <row r="195" spans="1:23" x14ac:dyDescent="0.8">
      <c r="A195" s="115"/>
      <c r="B195" s="115"/>
      <c r="C195" s="116"/>
      <c r="D195" s="116"/>
      <c r="E195" s="116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</row>
    <row r="196" spans="1:23" x14ac:dyDescent="0.8">
      <c r="A196" s="115"/>
      <c r="B196" s="115"/>
      <c r="C196" s="116"/>
      <c r="D196" s="116"/>
      <c r="E196" s="116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</row>
    <row r="197" spans="1:23" x14ac:dyDescent="0.8">
      <c r="A197" s="115"/>
      <c r="B197" s="115"/>
      <c r="C197" s="116"/>
      <c r="D197" s="116"/>
      <c r="E197" s="116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</row>
    <row r="198" spans="1:23" x14ac:dyDescent="0.8">
      <c r="A198" s="115"/>
      <c r="B198" s="115"/>
      <c r="C198" s="116"/>
      <c r="D198" s="116"/>
      <c r="E198" s="116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</row>
    <row r="199" spans="1:23" x14ac:dyDescent="0.8">
      <c r="A199" s="115"/>
      <c r="B199" s="115"/>
      <c r="C199" s="116"/>
      <c r="D199" s="116"/>
      <c r="E199" s="116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</row>
    <row r="200" spans="1:23" x14ac:dyDescent="0.8">
      <c r="A200" s="115"/>
      <c r="B200" s="115"/>
      <c r="C200" s="116"/>
      <c r="D200" s="116"/>
      <c r="E200" s="116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</row>
    <row r="201" spans="1:23" x14ac:dyDescent="0.8">
      <c r="A201" s="115"/>
      <c r="B201" s="115"/>
      <c r="C201" s="116"/>
      <c r="D201" s="116"/>
      <c r="E201" s="116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</row>
    <row r="202" spans="1:23" x14ac:dyDescent="0.8">
      <c r="A202" s="115"/>
      <c r="B202" s="115"/>
      <c r="C202" s="116"/>
      <c r="D202" s="116"/>
      <c r="E202" s="116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</row>
    <row r="203" spans="1:23" x14ac:dyDescent="0.8">
      <c r="A203" s="115"/>
      <c r="B203" s="115"/>
      <c r="C203" s="116"/>
      <c r="D203" s="116"/>
      <c r="E203" s="116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</row>
    <row r="204" spans="1:23" x14ac:dyDescent="0.8">
      <c r="A204" s="115"/>
      <c r="B204" s="115"/>
      <c r="C204" s="116"/>
      <c r="D204" s="116"/>
      <c r="E204" s="116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</row>
    <row r="205" spans="1:23" x14ac:dyDescent="0.8">
      <c r="A205" s="115"/>
      <c r="B205" s="115"/>
      <c r="C205" s="116"/>
      <c r="D205" s="116"/>
      <c r="E205" s="116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</row>
    <row r="206" spans="1:23" x14ac:dyDescent="0.8">
      <c r="A206" s="115"/>
      <c r="B206" s="115"/>
      <c r="C206" s="116"/>
      <c r="D206" s="116"/>
      <c r="E206" s="116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</row>
    <row r="207" spans="1:23" x14ac:dyDescent="0.8">
      <c r="A207" s="115"/>
      <c r="B207" s="115"/>
      <c r="C207" s="116"/>
      <c r="D207" s="116"/>
      <c r="E207" s="116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</row>
    <row r="208" spans="1:23" x14ac:dyDescent="0.8">
      <c r="A208" s="115"/>
      <c r="B208" s="115"/>
      <c r="C208" s="116"/>
      <c r="D208" s="116"/>
      <c r="E208" s="116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</row>
    <row r="209" spans="1:23" x14ac:dyDescent="0.8">
      <c r="A209" s="115"/>
      <c r="B209" s="115"/>
      <c r="C209" s="116"/>
      <c r="D209" s="116"/>
      <c r="E209" s="116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</row>
    <row r="210" spans="1:23" x14ac:dyDescent="0.8">
      <c r="A210" s="115"/>
      <c r="B210" s="115"/>
      <c r="C210" s="116"/>
      <c r="D210" s="116"/>
      <c r="E210" s="116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</row>
    <row r="211" spans="1:23" x14ac:dyDescent="0.8">
      <c r="A211" s="115"/>
      <c r="B211" s="115"/>
      <c r="C211" s="116"/>
      <c r="D211" s="116"/>
      <c r="E211" s="116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</row>
    <row r="212" spans="1:23" x14ac:dyDescent="0.8">
      <c r="A212" s="115"/>
      <c r="B212" s="115"/>
      <c r="C212" s="116"/>
      <c r="D212" s="116"/>
      <c r="E212" s="116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</row>
    <row r="213" spans="1:23" x14ac:dyDescent="0.8">
      <c r="A213" s="115"/>
      <c r="B213" s="115"/>
      <c r="C213" s="116"/>
      <c r="D213" s="116"/>
      <c r="E213" s="116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</row>
    <row r="214" spans="1:23" x14ac:dyDescent="0.8">
      <c r="A214" s="115"/>
      <c r="B214" s="115"/>
      <c r="C214" s="116"/>
      <c r="D214" s="116"/>
      <c r="E214" s="116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</row>
    <row r="215" spans="1:23" x14ac:dyDescent="0.8">
      <c r="A215" s="115"/>
      <c r="B215" s="115"/>
      <c r="C215" s="116"/>
      <c r="D215" s="116"/>
      <c r="E215" s="116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</row>
    <row r="216" spans="1:23" x14ac:dyDescent="0.8">
      <c r="A216" s="115"/>
      <c r="B216" s="115"/>
      <c r="C216" s="116"/>
      <c r="D216" s="116"/>
      <c r="E216" s="116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</row>
    <row r="217" spans="1:23" x14ac:dyDescent="0.8">
      <c r="A217" s="115"/>
      <c r="B217" s="115"/>
      <c r="C217" s="116"/>
      <c r="D217" s="116"/>
      <c r="E217" s="116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</row>
    <row r="218" spans="1:23" x14ac:dyDescent="0.8">
      <c r="A218" s="115"/>
      <c r="B218" s="115"/>
      <c r="C218" s="116"/>
      <c r="D218" s="116"/>
      <c r="E218" s="116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</row>
    <row r="219" spans="1:23" x14ac:dyDescent="0.8">
      <c r="A219" s="115"/>
      <c r="B219" s="115"/>
      <c r="C219" s="116"/>
      <c r="D219" s="116"/>
      <c r="E219" s="116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</row>
    <row r="220" spans="1:23" x14ac:dyDescent="0.8">
      <c r="A220" s="115"/>
      <c r="B220" s="115"/>
      <c r="C220" s="116"/>
      <c r="D220" s="116"/>
      <c r="E220" s="116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</row>
    <row r="221" spans="1:23" x14ac:dyDescent="0.8">
      <c r="A221" s="115"/>
      <c r="B221" s="115"/>
      <c r="C221" s="116"/>
      <c r="D221" s="116"/>
      <c r="E221" s="116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</row>
    <row r="222" spans="1:23" x14ac:dyDescent="0.8">
      <c r="A222" s="115"/>
      <c r="B222" s="115"/>
      <c r="C222" s="116"/>
      <c r="D222" s="116"/>
      <c r="E222" s="116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</row>
    <row r="223" spans="1:23" x14ac:dyDescent="0.8">
      <c r="A223" s="115"/>
      <c r="B223" s="115"/>
      <c r="C223" s="116"/>
      <c r="D223" s="116"/>
      <c r="E223" s="116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</row>
    <row r="224" spans="1:23" x14ac:dyDescent="0.8">
      <c r="A224" s="115"/>
      <c r="B224" s="115"/>
      <c r="C224" s="116"/>
      <c r="D224" s="116"/>
      <c r="E224" s="116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</row>
    <row r="225" spans="1:23" x14ac:dyDescent="0.8">
      <c r="A225" s="115"/>
      <c r="B225" s="115"/>
      <c r="C225" s="116"/>
      <c r="D225" s="116"/>
      <c r="E225" s="116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</row>
    <row r="226" spans="1:23" x14ac:dyDescent="0.8">
      <c r="A226" s="115"/>
      <c r="B226" s="115"/>
      <c r="C226" s="116"/>
      <c r="D226" s="116"/>
      <c r="E226" s="116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</row>
    <row r="227" spans="1:23" x14ac:dyDescent="0.8">
      <c r="A227" s="115"/>
      <c r="B227" s="115"/>
      <c r="C227" s="116"/>
      <c r="D227" s="116"/>
      <c r="E227" s="116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</row>
    <row r="228" spans="1:23" x14ac:dyDescent="0.8">
      <c r="A228" s="115"/>
      <c r="B228" s="115"/>
      <c r="C228" s="116"/>
      <c r="D228" s="116"/>
      <c r="E228" s="116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</row>
    <row r="229" spans="1:23" x14ac:dyDescent="0.8">
      <c r="A229" s="115"/>
      <c r="B229" s="115"/>
      <c r="C229" s="116"/>
      <c r="D229" s="116"/>
      <c r="E229" s="116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</row>
    <row r="230" spans="1:23" x14ac:dyDescent="0.8">
      <c r="A230" s="115"/>
      <c r="B230" s="115"/>
      <c r="C230" s="116"/>
      <c r="D230" s="116"/>
      <c r="E230" s="116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</row>
    <row r="231" spans="1:23" x14ac:dyDescent="0.8">
      <c r="A231" s="115"/>
      <c r="B231" s="115"/>
      <c r="C231" s="116"/>
      <c r="D231" s="116"/>
      <c r="E231" s="116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</row>
    <row r="232" spans="1:23" x14ac:dyDescent="0.8">
      <c r="A232" s="115"/>
      <c r="B232" s="115"/>
      <c r="C232" s="116"/>
      <c r="D232" s="116"/>
      <c r="E232" s="116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</row>
    <row r="233" spans="1:23" x14ac:dyDescent="0.8">
      <c r="A233" s="115"/>
      <c r="B233" s="115"/>
      <c r="C233" s="116"/>
      <c r="D233" s="116"/>
      <c r="E233" s="116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</row>
    <row r="234" spans="1:23" x14ac:dyDescent="0.8">
      <c r="A234" s="115"/>
      <c r="B234" s="115"/>
      <c r="C234" s="116"/>
      <c r="D234" s="116"/>
      <c r="E234" s="116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</row>
    <row r="235" spans="1:23" x14ac:dyDescent="0.8">
      <c r="A235" s="115"/>
      <c r="B235" s="115"/>
      <c r="C235" s="116"/>
      <c r="D235" s="116"/>
      <c r="E235" s="116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</row>
    <row r="236" spans="1:23" x14ac:dyDescent="0.8">
      <c r="A236" s="115"/>
      <c r="B236" s="115"/>
      <c r="C236" s="116"/>
      <c r="D236" s="116"/>
      <c r="E236" s="116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</row>
    <row r="237" spans="1:23" x14ac:dyDescent="0.8">
      <c r="A237" s="115"/>
      <c r="B237" s="115"/>
      <c r="C237" s="116"/>
      <c r="D237" s="116"/>
      <c r="E237" s="116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</row>
    <row r="238" spans="1:23" x14ac:dyDescent="0.8">
      <c r="A238" s="115"/>
      <c r="B238" s="115"/>
      <c r="C238" s="116"/>
      <c r="D238" s="116"/>
      <c r="E238" s="116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</row>
    <row r="239" spans="1:23" x14ac:dyDescent="0.8">
      <c r="A239" s="115"/>
      <c r="B239" s="115"/>
      <c r="C239" s="116"/>
      <c r="D239" s="116"/>
      <c r="E239" s="116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</row>
    <row r="240" spans="1:23" x14ac:dyDescent="0.8">
      <c r="A240" s="115"/>
      <c r="B240" s="115"/>
      <c r="C240" s="116"/>
      <c r="D240" s="116"/>
      <c r="E240" s="116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</row>
    <row r="241" spans="1:23" x14ac:dyDescent="0.8">
      <c r="A241" s="115"/>
      <c r="B241" s="115"/>
      <c r="C241" s="116"/>
      <c r="D241" s="116"/>
      <c r="E241" s="116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</row>
    <row r="242" spans="1:23" x14ac:dyDescent="0.8">
      <c r="A242" s="115"/>
      <c r="B242" s="115"/>
      <c r="C242" s="116"/>
      <c r="D242" s="116"/>
      <c r="E242" s="116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</row>
    <row r="243" spans="1:23" x14ac:dyDescent="0.8">
      <c r="A243" s="115"/>
      <c r="B243" s="115"/>
      <c r="C243" s="116"/>
      <c r="D243" s="116"/>
      <c r="E243" s="116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</row>
    <row r="244" spans="1:23" x14ac:dyDescent="0.8">
      <c r="A244" s="115"/>
      <c r="B244" s="115"/>
      <c r="C244" s="116"/>
      <c r="D244" s="116"/>
      <c r="E244" s="116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</row>
    <row r="245" spans="1:23" x14ac:dyDescent="0.8">
      <c r="A245" s="115"/>
      <c r="B245" s="115"/>
      <c r="C245" s="116"/>
      <c r="D245" s="116"/>
      <c r="E245" s="116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</row>
    <row r="246" spans="1:23" x14ac:dyDescent="0.8">
      <c r="A246" s="115"/>
      <c r="B246" s="115"/>
      <c r="C246" s="116"/>
      <c r="D246" s="116"/>
      <c r="E246" s="116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</row>
    <row r="247" spans="1:23" x14ac:dyDescent="0.8">
      <c r="A247" s="115"/>
      <c r="B247" s="115"/>
      <c r="C247" s="116"/>
      <c r="D247" s="116"/>
      <c r="E247" s="116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</row>
    <row r="248" spans="1:23" x14ac:dyDescent="0.8">
      <c r="A248" s="115"/>
      <c r="B248" s="115"/>
      <c r="C248" s="116"/>
      <c r="D248" s="116"/>
      <c r="E248" s="116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</row>
    <row r="249" spans="1:23" x14ac:dyDescent="0.8">
      <c r="A249" s="115"/>
      <c r="B249" s="115"/>
      <c r="C249" s="116"/>
      <c r="D249" s="116"/>
      <c r="E249" s="116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</row>
    <row r="250" spans="1:23" x14ac:dyDescent="0.8">
      <c r="A250" s="115"/>
      <c r="B250" s="115"/>
      <c r="C250" s="116"/>
      <c r="D250" s="116"/>
      <c r="E250" s="116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</row>
    <row r="251" spans="1:23" x14ac:dyDescent="0.8">
      <c r="A251" s="115"/>
      <c r="B251" s="115"/>
      <c r="C251" s="116"/>
      <c r="D251" s="116"/>
      <c r="E251" s="116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</row>
    <row r="252" spans="1:23" x14ac:dyDescent="0.8">
      <c r="A252" s="115"/>
      <c r="B252" s="115"/>
      <c r="C252" s="116"/>
      <c r="D252" s="116"/>
      <c r="E252" s="116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</row>
    <row r="253" spans="1:23" x14ac:dyDescent="0.8">
      <c r="A253" s="115"/>
      <c r="B253" s="115"/>
      <c r="C253" s="116"/>
      <c r="D253" s="116"/>
      <c r="E253" s="116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</row>
    <row r="254" spans="1:23" x14ac:dyDescent="0.8">
      <c r="A254" s="115"/>
      <c r="B254" s="115"/>
      <c r="C254" s="116"/>
      <c r="D254" s="116"/>
      <c r="E254" s="116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</row>
    <row r="255" spans="1:23" x14ac:dyDescent="0.8">
      <c r="A255" s="115"/>
      <c r="B255" s="115"/>
      <c r="C255" s="116"/>
      <c r="D255" s="116"/>
      <c r="E255" s="116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</row>
    <row r="256" spans="1:23" x14ac:dyDescent="0.8">
      <c r="A256" s="115"/>
      <c r="B256" s="115"/>
      <c r="C256" s="116"/>
      <c r="D256" s="116"/>
      <c r="E256" s="116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</row>
    <row r="257" spans="1:23" x14ac:dyDescent="0.8">
      <c r="A257" s="115"/>
      <c r="B257" s="115"/>
      <c r="C257" s="116"/>
      <c r="D257" s="116"/>
      <c r="E257" s="116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</row>
    <row r="258" spans="1:23" x14ac:dyDescent="0.8">
      <c r="A258" s="115"/>
      <c r="B258" s="115"/>
      <c r="C258" s="116"/>
      <c r="D258" s="116"/>
      <c r="E258" s="116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</row>
    <row r="259" spans="1:23" x14ac:dyDescent="0.8">
      <c r="A259" s="115"/>
      <c r="B259" s="115"/>
      <c r="C259" s="116"/>
      <c r="D259" s="116"/>
      <c r="E259" s="116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</row>
    <row r="260" spans="1:23" x14ac:dyDescent="0.8">
      <c r="A260" s="115"/>
      <c r="B260" s="115"/>
      <c r="C260" s="116"/>
      <c r="D260" s="116"/>
      <c r="E260" s="116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</row>
    <row r="261" spans="1:23" x14ac:dyDescent="0.8">
      <c r="A261" s="115"/>
      <c r="B261" s="115"/>
      <c r="C261" s="116"/>
      <c r="D261" s="116"/>
      <c r="E261" s="116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</row>
    <row r="262" spans="1:23" x14ac:dyDescent="0.8">
      <c r="A262" s="115"/>
      <c r="B262" s="115"/>
      <c r="C262" s="116"/>
      <c r="D262" s="116"/>
      <c r="E262" s="116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</row>
    <row r="263" spans="1:23" x14ac:dyDescent="0.8">
      <c r="A263" s="115"/>
      <c r="B263" s="115"/>
      <c r="C263" s="116"/>
      <c r="D263" s="116"/>
      <c r="E263" s="116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</row>
    <row r="264" spans="1:23" x14ac:dyDescent="0.8">
      <c r="A264" s="115"/>
      <c r="B264" s="115"/>
      <c r="C264" s="116"/>
      <c r="D264" s="116"/>
      <c r="E264" s="116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</row>
    <row r="265" spans="1:23" x14ac:dyDescent="0.8">
      <c r="A265" s="115"/>
      <c r="B265" s="115"/>
      <c r="C265" s="116"/>
      <c r="D265" s="116"/>
      <c r="E265" s="116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</row>
    <row r="266" spans="1:23" x14ac:dyDescent="0.8">
      <c r="A266" s="115"/>
      <c r="B266" s="115"/>
      <c r="C266" s="116"/>
      <c r="D266" s="116"/>
      <c r="E266" s="116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</row>
    <row r="267" spans="1:23" x14ac:dyDescent="0.8">
      <c r="A267" s="115"/>
      <c r="B267" s="115"/>
      <c r="C267" s="116"/>
      <c r="D267" s="116"/>
      <c r="E267" s="116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</row>
    <row r="268" spans="1:23" x14ac:dyDescent="0.8">
      <c r="A268" s="115"/>
      <c r="B268" s="115"/>
      <c r="C268" s="116"/>
      <c r="D268" s="116"/>
      <c r="E268" s="116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</row>
    <row r="269" spans="1:23" x14ac:dyDescent="0.8">
      <c r="A269" s="115"/>
      <c r="B269" s="115"/>
      <c r="C269" s="116"/>
      <c r="D269" s="116"/>
      <c r="E269" s="116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</row>
    <row r="270" spans="1:23" x14ac:dyDescent="0.8">
      <c r="A270" s="115"/>
      <c r="B270" s="115"/>
      <c r="C270" s="116"/>
      <c r="D270" s="116"/>
      <c r="E270" s="116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</row>
    <row r="271" spans="1:23" x14ac:dyDescent="0.8">
      <c r="A271" s="115"/>
      <c r="B271" s="115"/>
      <c r="C271" s="116"/>
      <c r="D271" s="116"/>
      <c r="E271" s="116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</row>
    <row r="272" spans="1:23" x14ac:dyDescent="0.8">
      <c r="A272" s="115"/>
      <c r="B272" s="115"/>
      <c r="C272" s="116"/>
      <c r="D272" s="116"/>
      <c r="E272" s="116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</row>
    <row r="273" spans="1:23" x14ac:dyDescent="0.8">
      <c r="A273" s="115"/>
      <c r="B273" s="115"/>
      <c r="C273" s="116"/>
      <c r="D273" s="116"/>
      <c r="E273" s="116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</row>
    <row r="274" spans="1:23" x14ac:dyDescent="0.8">
      <c r="A274" s="115"/>
      <c r="B274" s="115"/>
      <c r="C274" s="116"/>
      <c r="D274" s="116"/>
      <c r="E274" s="116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</row>
    <row r="275" spans="1:23" x14ac:dyDescent="0.8">
      <c r="A275" s="115"/>
      <c r="B275" s="115"/>
      <c r="C275" s="116"/>
      <c r="D275" s="116"/>
      <c r="E275" s="116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</row>
    <row r="276" spans="1:23" x14ac:dyDescent="0.8">
      <c r="A276" s="115"/>
      <c r="B276" s="115"/>
      <c r="C276" s="116"/>
      <c r="D276" s="116"/>
      <c r="E276" s="116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</row>
    <row r="277" spans="1:23" x14ac:dyDescent="0.8">
      <c r="A277" s="115"/>
      <c r="B277" s="115"/>
      <c r="C277" s="116"/>
      <c r="D277" s="116"/>
      <c r="E277" s="116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</row>
    <row r="278" spans="1:23" x14ac:dyDescent="0.8">
      <c r="A278" s="115"/>
      <c r="B278" s="115"/>
      <c r="C278" s="116"/>
      <c r="D278" s="116"/>
      <c r="E278" s="116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</row>
    <row r="279" spans="1:23" x14ac:dyDescent="0.8">
      <c r="A279" s="115"/>
      <c r="B279" s="115"/>
      <c r="C279" s="116"/>
      <c r="D279" s="116"/>
      <c r="E279" s="116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</row>
    <row r="280" spans="1:23" x14ac:dyDescent="0.8">
      <c r="A280" s="115"/>
      <c r="B280" s="115"/>
      <c r="C280" s="116"/>
      <c r="D280" s="116"/>
      <c r="E280" s="116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</row>
    <row r="281" spans="1:23" x14ac:dyDescent="0.8">
      <c r="A281" s="115"/>
      <c r="B281" s="115"/>
      <c r="C281" s="116"/>
      <c r="D281" s="116"/>
      <c r="E281" s="116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</row>
    <row r="282" spans="1:23" x14ac:dyDescent="0.8">
      <c r="A282" s="115"/>
      <c r="B282" s="115"/>
      <c r="C282" s="116"/>
      <c r="D282" s="116"/>
      <c r="E282" s="116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</row>
    <row r="283" spans="1:23" x14ac:dyDescent="0.8">
      <c r="A283" s="115"/>
      <c r="B283" s="115"/>
      <c r="C283" s="116"/>
      <c r="D283" s="116"/>
      <c r="E283" s="116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</row>
    <row r="284" spans="1:23" x14ac:dyDescent="0.8">
      <c r="A284" s="115"/>
      <c r="B284" s="115"/>
      <c r="C284" s="116"/>
      <c r="D284" s="116"/>
      <c r="E284" s="116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</row>
    <row r="285" spans="1:23" x14ac:dyDescent="0.8">
      <c r="A285" s="115"/>
      <c r="B285" s="115"/>
      <c r="C285" s="116"/>
      <c r="D285" s="116"/>
      <c r="E285" s="116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</row>
    <row r="286" spans="1:23" x14ac:dyDescent="0.8">
      <c r="A286" s="115"/>
      <c r="B286" s="115"/>
      <c r="C286" s="116"/>
      <c r="D286" s="116"/>
      <c r="E286" s="116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</row>
    <row r="287" spans="1:23" x14ac:dyDescent="0.8">
      <c r="A287" s="115"/>
      <c r="B287" s="115"/>
      <c r="C287" s="116"/>
      <c r="D287" s="116"/>
      <c r="E287" s="116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</row>
    <row r="288" spans="1:23" x14ac:dyDescent="0.8">
      <c r="A288" s="115"/>
      <c r="B288" s="115"/>
      <c r="C288" s="116"/>
      <c r="D288" s="116"/>
      <c r="E288" s="116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</row>
    <row r="289" spans="1:23" x14ac:dyDescent="0.8">
      <c r="A289" s="115"/>
      <c r="B289" s="115"/>
      <c r="C289" s="116"/>
      <c r="D289" s="116"/>
      <c r="E289" s="116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</row>
    <row r="290" spans="1:23" x14ac:dyDescent="0.8">
      <c r="A290" s="115"/>
      <c r="B290" s="115"/>
      <c r="C290" s="116"/>
      <c r="D290" s="116"/>
      <c r="E290" s="116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</row>
    <row r="291" spans="1:23" x14ac:dyDescent="0.8">
      <c r="A291" s="115"/>
      <c r="B291" s="115"/>
      <c r="C291" s="116"/>
      <c r="D291" s="116"/>
      <c r="E291" s="116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</row>
    <row r="292" spans="1:23" x14ac:dyDescent="0.8">
      <c r="A292" s="115"/>
      <c r="B292" s="115"/>
      <c r="C292" s="116"/>
      <c r="D292" s="116"/>
      <c r="E292" s="116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</row>
    <row r="293" spans="1:23" x14ac:dyDescent="0.8">
      <c r="A293" s="115"/>
      <c r="B293" s="115"/>
      <c r="C293" s="116"/>
      <c r="D293" s="116"/>
      <c r="E293" s="116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</row>
    <row r="294" spans="1:23" x14ac:dyDescent="0.8">
      <c r="A294" s="115"/>
      <c r="B294" s="115"/>
      <c r="C294" s="116"/>
      <c r="D294" s="116"/>
      <c r="E294" s="116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</row>
    <row r="295" spans="1:23" x14ac:dyDescent="0.8">
      <c r="A295" s="115"/>
      <c r="B295" s="115"/>
      <c r="C295" s="116"/>
      <c r="D295" s="116"/>
      <c r="E295" s="116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</row>
    <row r="296" spans="1:23" x14ac:dyDescent="0.8">
      <c r="A296" s="115"/>
      <c r="B296" s="115"/>
      <c r="C296" s="116"/>
      <c r="D296" s="116"/>
      <c r="E296" s="116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</row>
    <row r="297" spans="1:23" x14ac:dyDescent="0.8">
      <c r="A297" s="115"/>
      <c r="B297" s="115"/>
      <c r="C297" s="116"/>
      <c r="D297" s="116"/>
      <c r="E297" s="116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</row>
    <row r="298" spans="1:23" x14ac:dyDescent="0.8">
      <c r="A298" s="115"/>
      <c r="B298" s="115"/>
      <c r="C298" s="116"/>
      <c r="D298" s="116"/>
      <c r="E298" s="116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</row>
    <row r="299" spans="1:23" x14ac:dyDescent="0.8">
      <c r="A299" s="115"/>
      <c r="B299" s="115"/>
      <c r="C299" s="116"/>
      <c r="D299" s="116"/>
      <c r="E299" s="116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</row>
    <row r="300" spans="1:23" x14ac:dyDescent="0.8">
      <c r="A300" s="115"/>
      <c r="B300" s="115"/>
      <c r="C300" s="116"/>
      <c r="D300" s="116"/>
      <c r="E300" s="116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</row>
    <row r="301" spans="1:23" x14ac:dyDescent="0.8">
      <c r="A301" s="115"/>
      <c r="B301" s="115"/>
      <c r="C301" s="116"/>
      <c r="D301" s="116"/>
      <c r="E301" s="116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</row>
    <row r="302" spans="1:23" x14ac:dyDescent="0.8">
      <c r="A302" s="115"/>
      <c r="B302" s="115"/>
      <c r="C302" s="116"/>
      <c r="D302" s="116"/>
      <c r="E302" s="116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</row>
    <row r="303" spans="1:23" x14ac:dyDescent="0.8">
      <c r="A303" s="115"/>
      <c r="B303" s="115"/>
      <c r="C303" s="116"/>
      <c r="D303" s="116"/>
      <c r="E303" s="116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</row>
    <row r="304" spans="1:23" x14ac:dyDescent="0.8">
      <c r="A304" s="115"/>
      <c r="B304" s="115"/>
      <c r="C304" s="116"/>
      <c r="D304" s="116"/>
      <c r="E304" s="116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</row>
    <row r="305" spans="1:23" x14ac:dyDescent="0.8">
      <c r="A305" s="115"/>
      <c r="B305" s="115"/>
      <c r="C305" s="116"/>
      <c r="D305" s="116"/>
      <c r="E305" s="116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</row>
    <row r="306" spans="1:23" x14ac:dyDescent="0.8">
      <c r="A306" s="115"/>
      <c r="B306" s="115"/>
      <c r="C306" s="116"/>
      <c r="D306" s="116"/>
      <c r="E306" s="116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</row>
    <row r="307" spans="1:23" x14ac:dyDescent="0.8">
      <c r="A307" s="115"/>
      <c r="B307" s="115"/>
      <c r="C307" s="116"/>
      <c r="D307" s="116"/>
      <c r="E307" s="116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</row>
    <row r="308" spans="1:23" x14ac:dyDescent="0.8">
      <c r="A308" s="115"/>
      <c r="B308" s="115"/>
      <c r="C308" s="116"/>
      <c r="D308" s="116"/>
      <c r="E308" s="116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</row>
    <row r="309" spans="1:23" x14ac:dyDescent="0.8">
      <c r="A309" s="115"/>
      <c r="B309" s="115"/>
      <c r="C309" s="116"/>
      <c r="D309" s="116"/>
      <c r="E309" s="116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</row>
    <row r="310" spans="1:23" x14ac:dyDescent="0.8">
      <c r="A310" s="115"/>
      <c r="B310" s="115"/>
      <c r="C310" s="116"/>
      <c r="D310" s="116"/>
      <c r="E310" s="116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</row>
    <row r="311" spans="1:23" x14ac:dyDescent="0.8">
      <c r="A311" s="115"/>
      <c r="B311" s="115"/>
      <c r="C311" s="116"/>
      <c r="D311" s="116"/>
      <c r="E311" s="116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</row>
    <row r="312" spans="1:23" x14ac:dyDescent="0.8">
      <c r="A312" s="115"/>
      <c r="B312" s="115"/>
      <c r="C312" s="116"/>
      <c r="D312" s="116"/>
      <c r="E312" s="116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</row>
    <row r="313" spans="1:23" x14ac:dyDescent="0.8">
      <c r="A313" s="115"/>
      <c r="B313" s="115"/>
      <c r="C313" s="116"/>
      <c r="D313" s="116"/>
      <c r="E313" s="116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</row>
    <row r="314" spans="1:23" x14ac:dyDescent="0.8">
      <c r="A314" s="115"/>
      <c r="B314" s="115"/>
      <c r="C314" s="116"/>
      <c r="D314" s="116"/>
      <c r="E314" s="116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</row>
    <row r="315" spans="1:23" x14ac:dyDescent="0.8">
      <c r="A315" s="115"/>
      <c r="B315" s="115"/>
      <c r="C315" s="116"/>
      <c r="D315" s="116"/>
      <c r="E315" s="116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</row>
    <row r="316" spans="1:23" x14ac:dyDescent="0.8">
      <c r="A316" s="115"/>
      <c r="B316" s="115"/>
      <c r="C316" s="116"/>
      <c r="D316" s="116"/>
      <c r="E316" s="116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</row>
    <row r="317" spans="1:23" x14ac:dyDescent="0.8">
      <c r="A317" s="115"/>
      <c r="B317" s="115"/>
      <c r="C317" s="116"/>
      <c r="D317" s="116"/>
      <c r="E317" s="116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</row>
    <row r="318" spans="1:23" x14ac:dyDescent="0.8">
      <c r="A318" s="115"/>
      <c r="B318" s="115"/>
      <c r="C318" s="116"/>
      <c r="D318" s="116"/>
      <c r="E318" s="116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</row>
    <row r="319" spans="1:23" x14ac:dyDescent="0.8">
      <c r="A319" s="115"/>
      <c r="B319" s="115"/>
      <c r="C319" s="116"/>
      <c r="D319" s="116"/>
      <c r="E319" s="116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</row>
    <row r="320" spans="1:23" x14ac:dyDescent="0.8">
      <c r="A320" s="115"/>
      <c r="B320" s="115"/>
      <c r="C320" s="116"/>
      <c r="D320" s="116"/>
      <c r="E320" s="116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</row>
    <row r="321" spans="1:23" x14ac:dyDescent="0.8">
      <c r="A321" s="115"/>
      <c r="B321" s="115"/>
      <c r="C321" s="116"/>
      <c r="D321" s="116"/>
      <c r="E321" s="116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</row>
    <row r="322" spans="1:23" x14ac:dyDescent="0.8">
      <c r="A322" s="115"/>
      <c r="B322" s="115"/>
      <c r="C322" s="116"/>
      <c r="D322" s="116"/>
      <c r="E322" s="116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</row>
    <row r="323" spans="1:23" x14ac:dyDescent="0.8">
      <c r="A323" s="115"/>
      <c r="B323" s="115"/>
      <c r="C323" s="116"/>
      <c r="D323" s="116"/>
      <c r="E323" s="116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</row>
    <row r="324" spans="1:23" x14ac:dyDescent="0.8">
      <c r="A324" s="115"/>
      <c r="B324" s="115"/>
      <c r="C324" s="116"/>
      <c r="D324" s="116"/>
      <c r="E324" s="116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</row>
    <row r="325" spans="1:23" x14ac:dyDescent="0.8">
      <c r="A325" s="115"/>
      <c r="B325" s="115"/>
      <c r="C325" s="116"/>
      <c r="D325" s="116"/>
      <c r="E325" s="116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</row>
    <row r="326" spans="1:23" x14ac:dyDescent="0.8">
      <c r="A326" s="115"/>
      <c r="B326" s="115"/>
      <c r="C326" s="116"/>
      <c r="D326" s="116"/>
      <c r="E326" s="116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</row>
    <row r="327" spans="1:23" x14ac:dyDescent="0.8">
      <c r="A327" s="115"/>
      <c r="B327" s="115"/>
      <c r="C327" s="116"/>
      <c r="D327" s="116"/>
      <c r="E327" s="116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</row>
    <row r="328" spans="1:23" x14ac:dyDescent="0.8">
      <c r="A328" s="115"/>
      <c r="B328" s="115"/>
      <c r="C328" s="116"/>
      <c r="D328" s="116"/>
      <c r="E328" s="116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</row>
    <row r="329" spans="1:23" x14ac:dyDescent="0.8">
      <c r="A329" s="115"/>
      <c r="B329" s="115"/>
      <c r="C329" s="116"/>
      <c r="D329" s="116"/>
      <c r="E329" s="116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</row>
    <row r="330" spans="1:23" x14ac:dyDescent="0.8">
      <c r="A330" s="115"/>
      <c r="B330" s="115"/>
      <c r="C330" s="116"/>
      <c r="D330" s="116"/>
      <c r="E330" s="116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</row>
    <row r="331" spans="1:23" x14ac:dyDescent="0.8">
      <c r="A331" s="115"/>
      <c r="B331" s="115"/>
      <c r="C331" s="116"/>
      <c r="D331" s="116"/>
      <c r="E331" s="116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</row>
    <row r="332" spans="1:23" x14ac:dyDescent="0.8">
      <c r="A332" s="115"/>
      <c r="B332" s="115"/>
      <c r="C332" s="116"/>
      <c r="D332" s="116"/>
      <c r="E332" s="116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</row>
    <row r="333" spans="1:23" x14ac:dyDescent="0.8">
      <c r="A333" s="115"/>
      <c r="B333" s="115"/>
      <c r="C333" s="116"/>
      <c r="D333" s="116"/>
      <c r="E333" s="116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</row>
    <row r="334" spans="1:23" x14ac:dyDescent="0.8">
      <c r="A334" s="115"/>
      <c r="B334" s="115"/>
      <c r="C334" s="116"/>
      <c r="D334" s="116"/>
      <c r="E334" s="116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</row>
    <row r="335" spans="1:23" x14ac:dyDescent="0.8">
      <c r="A335" s="115"/>
      <c r="B335" s="115"/>
      <c r="C335" s="116"/>
      <c r="D335" s="116"/>
      <c r="E335" s="116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</row>
    <row r="336" spans="1:23" x14ac:dyDescent="0.8">
      <c r="A336" s="115"/>
      <c r="B336" s="115"/>
      <c r="C336" s="116"/>
      <c r="D336" s="116"/>
      <c r="E336" s="116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</row>
    <row r="337" spans="1:23" x14ac:dyDescent="0.8">
      <c r="A337" s="115"/>
      <c r="B337" s="115"/>
      <c r="C337" s="116"/>
      <c r="D337" s="116"/>
      <c r="E337" s="116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</row>
    <row r="338" spans="1:23" x14ac:dyDescent="0.8">
      <c r="A338" s="115"/>
      <c r="B338" s="115"/>
      <c r="C338" s="116"/>
      <c r="D338" s="116"/>
      <c r="E338" s="116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</row>
    <row r="339" spans="1:23" x14ac:dyDescent="0.8">
      <c r="A339" s="115"/>
      <c r="B339" s="115"/>
      <c r="C339" s="116"/>
      <c r="D339" s="116"/>
      <c r="E339" s="116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</row>
    <row r="340" spans="1:23" x14ac:dyDescent="0.8">
      <c r="A340" s="115"/>
      <c r="B340" s="115"/>
      <c r="C340" s="116"/>
      <c r="D340" s="116"/>
      <c r="E340" s="116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</row>
    <row r="341" spans="1:23" x14ac:dyDescent="0.8">
      <c r="A341" s="115"/>
      <c r="B341" s="115"/>
      <c r="C341" s="116"/>
      <c r="D341" s="116"/>
      <c r="E341" s="116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</row>
    <row r="342" spans="1:23" x14ac:dyDescent="0.8">
      <c r="A342" s="115"/>
      <c r="B342" s="115"/>
      <c r="C342" s="116"/>
      <c r="D342" s="116"/>
      <c r="E342" s="116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</row>
    <row r="343" spans="1:23" x14ac:dyDescent="0.8">
      <c r="A343" s="115"/>
      <c r="B343" s="115"/>
      <c r="C343" s="116"/>
      <c r="D343" s="116"/>
      <c r="E343" s="116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</row>
    <row r="344" spans="1:23" x14ac:dyDescent="0.8">
      <c r="A344" s="115"/>
      <c r="B344" s="115"/>
      <c r="C344" s="116"/>
      <c r="D344" s="116"/>
      <c r="E344" s="116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</row>
    <row r="345" spans="1:23" x14ac:dyDescent="0.8">
      <c r="A345" s="115"/>
      <c r="B345" s="115"/>
      <c r="C345" s="116"/>
      <c r="D345" s="116"/>
      <c r="E345" s="116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</row>
    <row r="346" spans="1:23" x14ac:dyDescent="0.8">
      <c r="A346" s="115"/>
      <c r="B346" s="115"/>
      <c r="C346" s="116"/>
      <c r="D346" s="116"/>
      <c r="E346" s="116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</row>
    <row r="347" spans="1:23" x14ac:dyDescent="0.8">
      <c r="A347" s="115"/>
      <c r="B347" s="115"/>
      <c r="C347" s="116"/>
      <c r="D347" s="116"/>
      <c r="E347" s="116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</row>
    <row r="348" spans="1:23" x14ac:dyDescent="0.8">
      <c r="A348" s="115"/>
      <c r="B348" s="115"/>
      <c r="C348" s="116"/>
      <c r="D348" s="116"/>
      <c r="E348" s="116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</row>
    <row r="349" spans="1:23" x14ac:dyDescent="0.8">
      <c r="A349" s="115"/>
      <c r="B349" s="115"/>
      <c r="C349" s="116"/>
      <c r="D349" s="116"/>
      <c r="E349" s="116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</row>
    <row r="350" spans="1:23" x14ac:dyDescent="0.8">
      <c r="A350" s="115"/>
      <c r="B350" s="115"/>
      <c r="C350" s="116"/>
      <c r="D350" s="116"/>
      <c r="E350" s="116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</row>
    <row r="351" spans="1:23" x14ac:dyDescent="0.8">
      <c r="A351" s="115"/>
      <c r="B351" s="115"/>
      <c r="C351" s="116"/>
      <c r="D351" s="116"/>
      <c r="E351" s="116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</row>
    <row r="352" spans="1:23" x14ac:dyDescent="0.8">
      <c r="A352" s="115"/>
      <c r="B352" s="115"/>
      <c r="C352" s="116"/>
      <c r="D352" s="116"/>
      <c r="E352" s="116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</row>
    <row r="353" spans="1:23" x14ac:dyDescent="0.8">
      <c r="A353" s="115"/>
      <c r="B353" s="115"/>
      <c r="C353" s="116"/>
      <c r="D353" s="116"/>
      <c r="E353" s="116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</row>
    <row r="354" spans="1:23" x14ac:dyDescent="0.8">
      <c r="A354" s="115"/>
      <c r="B354" s="115"/>
      <c r="C354" s="116"/>
      <c r="D354" s="116"/>
      <c r="E354" s="116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</row>
    <row r="355" spans="1:23" x14ac:dyDescent="0.8">
      <c r="A355" s="115"/>
      <c r="B355" s="115"/>
      <c r="C355" s="116"/>
      <c r="D355" s="116"/>
      <c r="E355" s="116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</row>
    <row r="356" spans="1:23" x14ac:dyDescent="0.8">
      <c r="A356" s="115"/>
      <c r="B356" s="115"/>
      <c r="C356" s="116"/>
      <c r="D356" s="116"/>
      <c r="E356" s="116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</row>
    <row r="357" spans="1:23" x14ac:dyDescent="0.8">
      <c r="A357" s="115"/>
      <c r="B357" s="115"/>
      <c r="C357" s="116"/>
      <c r="D357" s="116"/>
      <c r="E357" s="116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</row>
    <row r="358" spans="1:23" x14ac:dyDescent="0.8">
      <c r="A358" s="115"/>
      <c r="B358" s="115"/>
      <c r="C358" s="116"/>
      <c r="D358" s="116"/>
      <c r="E358" s="116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</row>
    <row r="359" spans="1:23" x14ac:dyDescent="0.8">
      <c r="A359" s="115"/>
      <c r="B359" s="115"/>
      <c r="C359" s="116"/>
      <c r="D359" s="116"/>
      <c r="E359" s="116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</row>
    <row r="360" spans="1:23" x14ac:dyDescent="0.8">
      <c r="A360" s="115"/>
      <c r="B360" s="115"/>
      <c r="C360" s="116"/>
      <c r="D360" s="116"/>
      <c r="E360" s="116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</row>
    <row r="361" spans="1:23" x14ac:dyDescent="0.8">
      <c r="A361" s="115"/>
      <c r="B361" s="115"/>
      <c r="C361" s="116"/>
      <c r="D361" s="116"/>
      <c r="E361" s="116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</row>
    <row r="362" spans="1:23" x14ac:dyDescent="0.8">
      <c r="A362" s="115"/>
      <c r="B362" s="115"/>
      <c r="C362" s="116"/>
      <c r="D362" s="116"/>
      <c r="E362" s="116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</row>
    <row r="363" spans="1:23" x14ac:dyDescent="0.8">
      <c r="A363" s="115"/>
      <c r="B363" s="115"/>
      <c r="C363" s="116"/>
      <c r="D363" s="116"/>
      <c r="E363" s="116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</row>
    <row r="364" spans="1:23" x14ac:dyDescent="0.8">
      <c r="A364" s="115"/>
      <c r="B364" s="115"/>
      <c r="C364" s="116"/>
      <c r="D364" s="116"/>
      <c r="E364" s="116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</row>
    <row r="365" spans="1:23" x14ac:dyDescent="0.8">
      <c r="A365" s="115"/>
      <c r="B365" s="115"/>
      <c r="C365" s="116"/>
      <c r="D365" s="116"/>
      <c r="E365" s="116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</row>
    <row r="366" spans="1:23" x14ac:dyDescent="0.8">
      <c r="A366" s="115"/>
      <c r="B366" s="115"/>
      <c r="C366" s="116"/>
      <c r="D366" s="116"/>
      <c r="E366" s="116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</row>
    <row r="367" spans="1:23" x14ac:dyDescent="0.8">
      <c r="A367" s="115"/>
      <c r="B367" s="115"/>
      <c r="C367" s="116"/>
      <c r="D367" s="116"/>
      <c r="E367" s="116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</row>
    <row r="368" spans="1:23" x14ac:dyDescent="0.8">
      <c r="A368" s="115"/>
      <c r="B368" s="115"/>
      <c r="C368" s="116"/>
      <c r="D368" s="116"/>
      <c r="E368" s="116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</row>
    <row r="369" spans="1:23" x14ac:dyDescent="0.8">
      <c r="A369" s="115"/>
      <c r="B369" s="115"/>
      <c r="C369" s="116"/>
      <c r="D369" s="116"/>
      <c r="E369" s="116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</row>
    <row r="370" spans="1:23" x14ac:dyDescent="0.8">
      <c r="A370" s="115"/>
      <c r="B370" s="115"/>
      <c r="C370" s="116"/>
      <c r="D370" s="116"/>
      <c r="E370" s="116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</row>
    <row r="371" spans="1:23" x14ac:dyDescent="0.8">
      <c r="A371" s="115"/>
      <c r="B371" s="115"/>
      <c r="C371" s="116"/>
      <c r="D371" s="116"/>
      <c r="E371" s="116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</row>
    <row r="372" spans="1:23" x14ac:dyDescent="0.8">
      <c r="A372" s="115"/>
      <c r="B372" s="115"/>
      <c r="C372" s="116"/>
      <c r="D372" s="116"/>
      <c r="E372" s="116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</row>
    <row r="373" spans="1:23" x14ac:dyDescent="0.8">
      <c r="A373" s="115"/>
      <c r="B373" s="115"/>
      <c r="C373" s="116"/>
      <c r="D373" s="116"/>
      <c r="E373" s="116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</row>
    <row r="374" spans="1:23" x14ac:dyDescent="0.8">
      <c r="A374" s="115"/>
      <c r="B374" s="115"/>
      <c r="C374" s="116"/>
      <c r="D374" s="116"/>
      <c r="E374" s="116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</row>
    <row r="375" spans="1:23" x14ac:dyDescent="0.8">
      <c r="A375" s="115"/>
      <c r="B375" s="115"/>
      <c r="C375" s="116"/>
      <c r="D375" s="116"/>
      <c r="E375" s="116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</row>
    <row r="376" spans="1:23" x14ac:dyDescent="0.8">
      <c r="A376" s="115"/>
      <c r="B376" s="115"/>
      <c r="C376" s="116"/>
      <c r="D376" s="116"/>
      <c r="E376" s="116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</row>
    <row r="377" spans="1:23" x14ac:dyDescent="0.8">
      <c r="A377" s="115"/>
      <c r="B377" s="115"/>
      <c r="C377" s="116"/>
      <c r="D377" s="116"/>
      <c r="E377" s="116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</row>
    <row r="378" spans="1:23" x14ac:dyDescent="0.8">
      <c r="A378" s="115"/>
      <c r="B378" s="115"/>
      <c r="C378" s="116"/>
      <c r="D378" s="116"/>
      <c r="E378" s="116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</row>
    <row r="379" spans="1:23" x14ac:dyDescent="0.8">
      <c r="A379" s="115"/>
      <c r="B379" s="115"/>
      <c r="C379" s="116"/>
      <c r="D379" s="116"/>
      <c r="E379" s="116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</row>
    <row r="380" spans="1:23" x14ac:dyDescent="0.8">
      <c r="A380" s="115"/>
      <c r="B380" s="115"/>
      <c r="C380" s="116"/>
      <c r="D380" s="116"/>
      <c r="E380" s="116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</row>
    <row r="381" spans="1:23" x14ac:dyDescent="0.8">
      <c r="A381" s="115"/>
      <c r="B381" s="115"/>
      <c r="C381" s="116"/>
      <c r="D381" s="116"/>
      <c r="E381" s="116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</row>
    <row r="382" spans="1:23" x14ac:dyDescent="0.8">
      <c r="A382" s="115"/>
      <c r="B382" s="115"/>
      <c r="C382" s="116"/>
      <c r="D382" s="116"/>
      <c r="E382" s="116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</row>
    <row r="383" spans="1:23" x14ac:dyDescent="0.8">
      <c r="A383" s="115"/>
      <c r="B383" s="115"/>
      <c r="C383" s="116"/>
      <c r="D383" s="116"/>
      <c r="E383" s="116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</row>
    <row r="384" spans="1:23" x14ac:dyDescent="0.8">
      <c r="A384" s="115"/>
      <c r="B384" s="115"/>
      <c r="C384" s="116"/>
      <c r="D384" s="116"/>
      <c r="E384" s="116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</row>
    <row r="385" spans="1:23" x14ac:dyDescent="0.8">
      <c r="A385" s="115"/>
      <c r="B385" s="115"/>
      <c r="C385" s="116"/>
      <c r="D385" s="116"/>
      <c r="E385" s="116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</row>
    <row r="386" spans="1:23" x14ac:dyDescent="0.8">
      <c r="A386" s="115"/>
      <c r="B386" s="115"/>
      <c r="C386" s="116"/>
      <c r="D386" s="116"/>
      <c r="E386" s="116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</row>
    <row r="387" spans="1:23" x14ac:dyDescent="0.8">
      <c r="A387" s="115"/>
      <c r="B387" s="115"/>
      <c r="C387" s="116"/>
      <c r="D387" s="116"/>
      <c r="E387" s="116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</row>
    <row r="388" spans="1:23" x14ac:dyDescent="0.8">
      <c r="A388" s="115"/>
      <c r="B388" s="115"/>
      <c r="C388" s="116"/>
      <c r="D388" s="116"/>
      <c r="E388" s="116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</row>
    <row r="389" spans="1:23" x14ac:dyDescent="0.8">
      <c r="A389" s="115"/>
      <c r="B389" s="115"/>
      <c r="C389" s="116"/>
      <c r="D389" s="116"/>
      <c r="E389" s="116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</row>
    <row r="390" spans="1:23" x14ac:dyDescent="0.8">
      <c r="A390" s="115"/>
      <c r="B390" s="115"/>
      <c r="C390" s="116"/>
      <c r="D390" s="116"/>
      <c r="E390" s="116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</row>
    <row r="391" spans="1:23" x14ac:dyDescent="0.8">
      <c r="A391" s="115"/>
      <c r="B391" s="115"/>
      <c r="C391" s="116"/>
      <c r="D391" s="116"/>
      <c r="E391" s="116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</row>
    <row r="392" spans="1:23" x14ac:dyDescent="0.8">
      <c r="A392" s="115"/>
      <c r="B392" s="115"/>
      <c r="C392" s="116"/>
      <c r="D392" s="116"/>
      <c r="E392" s="116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</row>
    <row r="393" spans="1:23" x14ac:dyDescent="0.8">
      <c r="A393" s="115"/>
      <c r="B393" s="115"/>
      <c r="C393" s="116"/>
      <c r="D393" s="116"/>
      <c r="E393" s="116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</row>
    <row r="394" spans="1:23" x14ac:dyDescent="0.8">
      <c r="A394" s="115"/>
      <c r="B394" s="115"/>
      <c r="C394" s="116"/>
      <c r="D394" s="116"/>
      <c r="E394" s="116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</row>
    <row r="395" spans="1:23" x14ac:dyDescent="0.8">
      <c r="A395" s="115"/>
      <c r="B395" s="115"/>
      <c r="C395" s="116"/>
      <c r="D395" s="116"/>
      <c r="E395" s="116"/>
      <c r="F395" s="115"/>
      <c r="G395" s="115"/>
      <c r="H395" s="115"/>
      <c r="I395" s="115"/>
      <c r="J395" s="115"/>
      <c r="K395" s="115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</row>
    <row r="396" spans="1:23" x14ac:dyDescent="0.8">
      <c r="A396" s="115"/>
      <c r="B396" s="115"/>
      <c r="C396" s="116"/>
      <c r="D396" s="116"/>
      <c r="E396" s="116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</row>
    <row r="397" spans="1:23" x14ac:dyDescent="0.8">
      <c r="A397" s="115"/>
      <c r="B397" s="115"/>
      <c r="C397" s="116"/>
      <c r="D397" s="116"/>
      <c r="E397" s="116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</row>
    <row r="398" spans="1:23" x14ac:dyDescent="0.8">
      <c r="A398" s="115"/>
      <c r="B398" s="115"/>
      <c r="C398" s="116"/>
      <c r="D398" s="116"/>
      <c r="E398" s="116"/>
      <c r="F398" s="115"/>
      <c r="G398" s="115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</row>
    <row r="399" spans="1:23" x14ac:dyDescent="0.8">
      <c r="A399" s="115"/>
      <c r="B399" s="115"/>
      <c r="C399" s="116"/>
      <c r="D399" s="116"/>
      <c r="E399" s="116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</row>
    <row r="400" spans="1:23" x14ac:dyDescent="0.8">
      <c r="A400" s="115"/>
      <c r="B400" s="115"/>
      <c r="C400" s="116"/>
      <c r="D400" s="116"/>
      <c r="E400" s="116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</row>
    <row r="401" spans="1:23" x14ac:dyDescent="0.8">
      <c r="A401" s="115"/>
      <c r="B401" s="115"/>
      <c r="C401" s="116"/>
      <c r="D401" s="116"/>
      <c r="E401" s="116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</row>
    <row r="402" spans="1:23" x14ac:dyDescent="0.8">
      <c r="A402" s="115"/>
      <c r="B402" s="115"/>
      <c r="C402" s="116"/>
      <c r="D402" s="116"/>
      <c r="E402" s="116"/>
      <c r="F402" s="115"/>
      <c r="G402" s="115"/>
      <c r="H402" s="115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</row>
    <row r="403" spans="1:23" x14ac:dyDescent="0.8">
      <c r="A403" s="115"/>
      <c r="B403" s="115"/>
      <c r="C403" s="116"/>
      <c r="D403" s="116"/>
      <c r="E403" s="116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</row>
    <row r="404" spans="1:23" x14ac:dyDescent="0.8">
      <c r="A404" s="115"/>
      <c r="B404" s="115"/>
      <c r="C404" s="116"/>
      <c r="D404" s="116"/>
      <c r="E404" s="116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</row>
    <row r="405" spans="1:23" x14ac:dyDescent="0.8">
      <c r="A405" s="115"/>
      <c r="B405" s="115"/>
      <c r="C405" s="116"/>
      <c r="D405" s="116"/>
      <c r="E405" s="116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</row>
    <row r="406" spans="1:23" x14ac:dyDescent="0.8">
      <c r="A406" s="115"/>
      <c r="B406" s="115"/>
      <c r="C406" s="116"/>
      <c r="D406" s="116"/>
      <c r="E406" s="116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</row>
    <row r="407" spans="1:23" x14ac:dyDescent="0.8">
      <c r="A407" s="115"/>
      <c r="B407" s="115"/>
      <c r="C407" s="116"/>
      <c r="D407" s="116"/>
      <c r="E407" s="116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</row>
    <row r="408" spans="1:23" x14ac:dyDescent="0.8">
      <c r="A408" s="115"/>
      <c r="B408" s="115"/>
      <c r="C408" s="116"/>
      <c r="D408" s="116"/>
      <c r="E408" s="116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</row>
    <row r="409" spans="1:23" x14ac:dyDescent="0.8">
      <c r="A409" s="115"/>
      <c r="B409" s="115"/>
      <c r="C409" s="116"/>
      <c r="D409" s="116"/>
      <c r="E409" s="116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</row>
    <row r="410" spans="1:23" x14ac:dyDescent="0.8">
      <c r="A410" s="115"/>
      <c r="B410" s="115"/>
      <c r="C410" s="116"/>
      <c r="D410" s="116"/>
      <c r="E410" s="116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</row>
    <row r="411" spans="1:23" x14ac:dyDescent="0.8">
      <c r="A411" s="115"/>
      <c r="B411" s="115"/>
      <c r="C411" s="116"/>
      <c r="D411" s="116"/>
      <c r="E411" s="116"/>
      <c r="F411" s="115"/>
      <c r="G411" s="115"/>
      <c r="H411" s="11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</row>
    <row r="412" spans="1:23" x14ac:dyDescent="0.8">
      <c r="A412" s="115"/>
      <c r="B412" s="115"/>
      <c r="C412" s="116"/>
      <c r="D412" s="116"/>
      <c r="E412" s="116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</row>
    <row r="413" spans="1:23" x14ac:dyDescent="0.8">
      <c r="A413" s="115"/>
      <c r="B413" s="115"/>
      <c r="C413" s="116"/>
      <c r="D413" s="116"/>
      <c r="E413" s="116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</row>
    <row r="414" spans="1:23" x14ac:dyDescent="0.8">
      <c r="A414" s="115"/>
      <c r="B414" s="115"/>
      <c r="C414" s="116"/>
      <c r="D414" s="116"/>
      <c r="E414" s="116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</row>
    <row r="415" spans="1:23" x14ac:dyDescent="0.8">
      <c r="A415" s="115"/>
      <c r="B415" s="115"/>
      <c r="C415" s="116"/>
      <c r="D415" s="116"/>
      <c r="E415" s="116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</row>
    <row r="416" spans="1:23" x14ac:dyDescent="0.8">
      <c r="A416" s="115"/>
      <c r="B416" s="115"/>
      <c r="C416" s="116"/>
      <c r="D416" s="116"/>
      <c r="E416" s="116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</row>
    <row r="417" spans="1:23" x14ac:dyDescent="0.8">
      <c r="A417" s="115"/>
      <c r="B417" s="115"/>
      <c r="C417" s="116"/>
      <c r="D417" s="116"/>
      <c r="E417" s="116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</row>
    <row r="418" spans="1:23" x14ac:dyDescent="0.8">
      <c r="A418" s="115"/>
      <c r="B418" s="115"/>
      <c r="C418" s="116"/>
      <c r="D418" s="116"/>
      <c r="E418" s="116"/>
      <c r="F418" s="115"/>
      <c r="G418" s="115"/>
      <c r="H418" s="115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</row>
    <row r="419" spans="1:23" x14ac:dyDescent="0.8">
      <c r="A419" s="115"/>
      <c r="B419" s="115"/>
      <c r="C419" s="116"/>
      <c r="D419" s="116"/>
      <c r="E419" s="116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</row>
    <row r="420" spans="1:23" x14ac:dyDescent="0.8">
      <c r="A420" s="115"/>
      <c r="B420" s="115"/>
      <c r="C420" s="116"/>
      <c r="D420" s="116"/>
      <c r="E420" s="116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</row>
    <row r="421" spans="1:23" x14ac:dyDescent="0.8">
      <c r="A421" s="115"/>
      <c r="B421" s="115"/>
      <c r="C421" s="116"/>
      <c r="D421" s="116"/>
      <c r="E421" s="116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</row>
    <row r="422" spans="1:23" x14ac:dyDescent="0.8">
      <c r="A422" s="115"/>
      <c r="B422" s="115"/>
      <c r="C422" s="116"/>
      <c r="D422" s="116"/>
      <c r="E422" s="116"/>
      <c r="F422" s="115"/>
      <c r="G422" s="115"/>
      <c r="H422" s="115"/>
      <c r="I422" s="115"/>
      <c r="J422" s="115"/>
      <c r="K422" s="115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</row>
    <row r="423" spans="1:23" x14ac:dyDescent="0.8">
      <c r="A423" s="115"/>
      <c r="B423" s="115"/>
      <c r="C423" s="116"/>
      <c r="D423" s="116"/>
      <c r="E423" s="116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</row>
    <row r="424" spans="1:23" x14ac:dyDescent="0.8">
      <c r="A424" s="115"/>
      <c r="B424" s="115"/>
      <c r="C424" s="116"/>
      <c r="D424" s="116"/>
      <c r="E424" s="116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</row>
    <row r="425" spans="1:23" x14ac:dyDescent="0.8">
      <c r="A425" s="115"/>
      <c r="B425" s="115"/>
      <c r="C425" s="116"/>
      <c r="D425" s="116"/>
      <c r="E425" s="116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</row>
    <row r="426" spans="1:23" x14ac:dyDescent="0.8">
      <c r="A426" s="115"/>
      <c r="B426" s="115"/>
      <c r="C426" s="116"/>
      <c r="D426" s="116"/>
      <c r="E426" s="116"/>
      <c r="F426" s="115"/>
      <c r="G426" s="115"/>
      <c r="H426" s="115"/>
      <c r="I426" s="115"/>
      <c r="J426" s="115"/>
      <c r="K426" s="115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</row>
    <row r="427" spans="1:23" x14ac:dyDescent="0.8">
      <c r="A427" s="115"/>
      <c r="B427" s="115"/>
      <c r="C427" s="116"/>
      <c r="D427" s="116"/>
      <c r="E427" s="116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</row>
    <row r="428" spans="1:23" x14ac:dyDescent="0.8">
      <c r="A428" s="115"/>
      <c r="B428" s="115"/>
      <c r="C428" s="116"/>
      <c r="D428" s="116"/>
      <c r="E428" s="116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</row>
    <row r="429" spans="1:23" x14ac:dyDescent="0.8">
      <c r="A429" s="115"/>
      <c r="B429" s="115"/>
      <c r="C429" s="116"/>
      <c r="D429" s="116"/>
      <c r="E429" s="116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</row>
    <row r="430" spans="1:23" x14ac:dyDescent="0.8">
      <c r="A430" s="115"/>
      <c r="B430" s="115"/>
      <c r="C430" s="116"/>
      <c r="D430" s="116"/>
      <c r="E430" s="116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</row>
    <row r="431" spans="1:23" x14ac:dyDescent="0.8">
      <c r="A431" s="115"/>
      <c r="B431" s="115"/>
      <c r="C431" s="116"/>
      <c r="D431" s="116"/>
      <c r="E431" s="116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</row>
    <row r="432" spans="1:23" x14ac:dyDescent="0.8">
      <c r="A432" s="115"/>
      <c r="B432" s="115"/>
      <c r="C432" s="116"/>
      <c r="D432" s="116"/>
      <c r="E432" s="116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</row>
    <row r="433" spans="1:23" x14ac:dyDescent="0.8">
      <c r="A433" s="115"/>
      <c r="B433" s="115"/>
      <c r="C433" s="116"/>
      <c r="D433" s="116"/>
      <c r="E433" s="116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</row>
    <row r="434" spans="1:23" x14ac:dyDescent="0.8">
      <c r="A434" s="115"/>
      <c r="B434" s="115"/>
      <c r="C434" s="116"/>
      <c r="D434" s="116"/>
      <c r="E434" s="116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</row>
    <row r="435" spans="1:23" x14ac:dyDescent="0.8">
      <c r="A435" s="115"/>
      <c r="B435" s="115"/>
      <c r="C435" s="116"/>
      <c r="D435" s="116"/>
      <c r="E435" s="116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</row>
    <row r="436" spans="1:23" x14ac:dyDescent="0.8">
      <c r="A436" s="115"/>
      <c r="B436" s="115"/>
      <c r="C436" s="116"/>
      <c r="D436" s="116"/>
      <c r="E436" s="116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</row>
    <row r="437" spans="1:23" x14ac:dyDescent="0.8">
      <c r="A437" s="115"/>
      <c r="B437" s="115"/>
      <c r="C437" s="116"/>
      <c r="D437" s="116"/>
      <c r="E437" s="116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</row>
    <row r="438" spans="1:23" x14ac:dyDescent="0.8">
      <c r="A438" s="115"/>
      <c r="B438" s="115"/>
      <c r="C438" s="116"/>
      <c r="D438" s="116"/>
      <c r="E438" s="116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</row>
    <row r="439" spans="1:23" x14ac:dyDescent="0.8">
      <c r="A439" s="115"/>
      <c r="B439" s="115"/>
      <c r="C439" s="116"/>
      <c r="D439" s="116"/>
      <c r="E439" s="116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</row>
    <row r="440" spans="1:23" x14ac:dyDescent="0.8">
      <c r="A440" s="115"/>
      <c r="B440" s="115"/>
      <c r="C440" s="116"/>
      <c r="D440" s="116"/>
      <c r="E440" s="116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</row>
    <row r="441" spans="1:23" x14ac:dyDescent="0.8">
      <c r="A441" s="115"/>
      <c r="B441" s="115"/>
      <c r="C441" s="116"/>
      <c r="D441" s="116"/>
      <c r="E441" s="116"/>
      <c r="F441" s="115"/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</row>
    <row r="442" spans="1:23" x14ac:dyDescent="0.8">
      <c r="A442" s="115"/>
      <c r="B442" s="115"/>
      <c r="C442" s="116"/>
      <c r="D442" s="116"/>
      <c r="E442" s="116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</row>
    <row r="443" spans="1:23" x14ac:dyDescent="0.8">
      <c r="A443" s="115"/>
      <c r="B443" s="115"/>
      <c r="C443" s="116"/>
      <c r="D443" s="116"/>
      <c r="E443" s="116"/>
      <c r="F443" s="115"/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</row>
    <row r="444" spans="1:23" x14ac:dyDescent="0.8">
      <c r="A444" s="115"/>
      <c r="B444" s="115"/>
      <c r="C444" s="116"/>
      <c r="D444" s="116"/>
      <c r="E444" s="116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</row>
    <row r="445" spans="1:23" x14ac:dyDescent="0.8">
      <c r="A445" s="115"/>
      <c r="B445" s="115"/>
      <c r="C445" s="116"/>
      <c r="D445" s="116"/>
      <c r="E445" s="116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</row>
    <row r="446" spans="1:23" x14ac:dyDescent="0.8">
      <c r="A446" s="115"/>
      <c r="B446" s="115"/>
      <c r="C446" s="116"/>
      <c r="D446" s="116"/>
      <c r="E446" s="116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</row>
    <row r="447" spans="1:23" x14ac:dyDescent="0.8">
      <c r="A447" s="115"/>
      <c r="B447" s="115"/>
      <c r="C447" s="116"/>
      <c r="D447" s="116"/>
      <c r="E447" s="116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</row>
    <row r="448" spans="1:23" x14ac:dyDescent="0.8">
      <c r="A448" s="115"/>
      <c r="B448" s="115"/>
      <c r="C448" s="116"/>
      <c r="D448" s="116"/>
      <c r="E448" s="116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</row>
    <row r="449" spans="1:23" x14ac:dyDescent="0.8">
      <c r="A449" s="115"/>
      <c r="B449" s="115"/>
      <c r="C449" s="116"/>
      <c r="D449" s="116"/>
      <c r="E449" s="116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</row>
    <row r="450" spans="1:23" x14ac:dyDescent="0.8">
      <c r="A450" s="115"/>
      <c r="B450" s="115"/>
      <c r="C450" s="116"/>
      <c r="D450" s="116"/>
      <c r="E450" s="116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</row>
    <row r="451" spans="1:23" x14ac:dyDescent="0.8">
      <c r="A451" s="115"/>
      <c r="B451" s="115"/>
      <c r="C451" s="116"/>
      <c r="D451" s="116"/>
      <c r="E451" s="116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</row>
    <row r="452" spans="1:23" x14ac:dyDescent="0.8">
      <c r="A452" s="115"/>
      <c r="B452" s="115"/>
      <c r="C452" s="116"/>
      <c r="D452" s="116"/>
      <c r="E452" s="116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</row>
    <row r="453" spans="1:23" x14ac:dyDescent="0.8">
      <c r="A453" s="115"/>
      <c r="B453" s="115"/>
      <c r="C453" s="116"/>
      <c r="D453" s="116"/>
      <c r="E453" s="116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</row>
    <row r="454" spans="1:23" x14ac:dyDescent="0.8">
      <c r="A454" s="115"/>
      <c r="B454" s="115"/>
      <c r="C454" s="116"/>
      <c r="D454" s="116"/>
      <c r="E454" s="116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</row>
    <row r="455" spans="1:23" x14ac:dyDescent="0.8">
      <c r="A455" s="115"/>
      <c r="B455" s="115"/>
      <c r="C455" s="116"/>
      <c r="D455" s="116"/>
      <c r="E455" s="116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</row>
    <row r="456" spans="1:23" x14ac:dyDescent="0.8">
      <c r="A456" s="115"/>
      <c r="B456" s="115"/>
      <c r="C456" s="116"/>
      <c r="D456" s="116"/>
      <c r="E456" s="116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</row>
    <row r="457" spans="1:23" x14ac:dyDescent="0.8">
      <c r="A457" s="115"/>
      <c r="B457" s="115"/>
      <c r="C457" s="116"/>
      <c r="D457" s="116"/>
      <c r="E457" s="116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</row>
    <row r="458" spans="1:23" x14ac:dyDescent="0.8">
      <c r="A458" s="115"/>
      <c r="B458" s="115"/>
      <c r="C458" s="116"/>
      <c r="D458" s="116"/>
      <c r="E458" s="116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</row>
    <row r="459" spans="1:23" x14ac:dyDescent="0.8">
      <c r="A459" s="115"/>
      <c r="B459" s="115"/>
      <c r="C459" s="116"/>
      <c r="D459" s="116"/>
      <c r="E459" s="116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</row>
    <row r="460" spans="1:23" x14ac:dyDescent="0.8">
      <c r="A460" s="115"/>
      <c r="B460" s="115"/>
      <c r="C460" s="116"/>
      <c r="D460" s="116"/>
      <c r="E460" s="116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</row>
    <row r="461" spans="1:23" x14ac:dyDescent="0.8">
      <c r="A461" s="115"/>
      <c r="B461" s="115"/>
      <c r="C461" s="116"/>
      <c r="D461" s="116"/>
      <c r="E461" s="116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</row>
    <row r="462" spans="1:23" x14ac:dyDescent="0.8">
      <c r="A462" s="115"/>
      <c r="B462" s="115"/>
      <c r="C462" s="116"/>
      <c r="D462" s="116"/>
      <c r="E462" s="116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</row>
    <row r="463" spans="1:23" x14ac:dyDescent="0.8">
      <c r="A463" s="115"/>
      <c r="B463" s="115"/>
      <c r="C463" s="116"/>
      <c r="D463" s="116"/>
      <c r="E463" s="116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</row>
    <row r="464" spans="1:23" x14ac:dyDescent="0.8">
      <c r="A464" s="115"/>
      <c r="B464" s="115"/>
      <c r="C464" s="116"/>
      <c r="D464" s="116"/>
      <c r="E464" s="116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</row>
    <row r="465" spans="1:23" x14ac:dyDescent="0.8">
      <c r="A465" s="115"/>
      <c r="B465" s="115"/>
      <c r="C465" s="116"/>
      <c r="D465" s="116"/>
      <c r="E465" s="116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</row>
    <row r="466" spans="1:23" x14ac:dyDescent="0.8">
      <c r="A466" s="115"/>
      <c r="B466" s="115"/>
      <c r="C466" s="116"/>
      <c r="D466" s="116"/>
      <c r="E466" s="116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</row>
    <row r="467" spans="1:23" x14ac:dyDescent="0.8">
      <c r="A467" s="115"/>
      <c r="B467" s="115"/>
      <c r="C467" s="116"/>
      <c r="D467" s="116"/>
      <c r="E467" s="116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</row>
    <row r="468" spans="1:23" x14ac:dyDescent="0.8">
      <c r="A468" s="115"/>
      <c r="B468" s="115"/>
      <c r="C468" s="116"/>
      <c r="D468" s="116"/>
      <c r="E468" s="116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</row>
    <row r="469" spans="1:23" x14ac:dyDescent="0.8">
      <c r="A469" s="115"/>
      <c r="B469" s="115"/>
      <c r="C469" s="116"/>
      <c r="D469" s="116"/>
      <c r="E469" s="116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</row>
    <row r="470" spans="1:23" x14ac:dyDescent="0.8">
      <c r="A470" s="115"/>
      <c r="B470" s="115"/>
      <c r="C470" s="116"/>
      <c r="D470" s="116"/>
      <c r="E470" s="116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</row>
    <row r="471" spans="1:23" x14ac:dyDescent="0.8">
      <c r="A471" s="115"/>
      <c r="B471" s="115"/>
      <c r="C471" s="116"/>
      <c r="D471" s="116"/>
      <c r="E471" s="116"/>
      <c r="F471" s="115"/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</row>
    <row r="472" spans="1:23" x14ac:dyDescent="0.8">
      <c r="A472" s="115"/>
      <c r="B472" s="115"/>
      <c r="C472" s="116"/>
      <c r="D472" s="116"/>
      <c r="E472" s="116"/>
      <c r="F472" s="115"/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</row>
    <row r="473" spans="1:23" x14ac:dyDescent="0.8">
      <c r="A473" s="115"/>
      <c r="B473" s="115"/>
      <c r="C473" s="116"/>
      <c r="D473" s="116"/>
      <c r="E473" s="116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</row>
    <row r="474" spans="1:23" x14ac:dyDescent="0.8">
      <c r="A474" s="115"/>
      <c r="B474" s="115"/>
      <c r="C474" s="116"/>
      <c r="D474" s="116"/>
      <c r="E474" s="116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</row>
    <row r="475" spans="1:23" x14ac:dyDescent="0.8">
      <c r="A475" s="115"/>
      <c r="B475" s="115"/>
      <c r="C475" s="116"/>
      <c r="D475" s="116"/>
      <c r="E475" s="116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</row>
    <row r="476" spans="1:23" x14ac:dyDescent="0.8">
      <c r="A476" s="115"/>
      <c r="B476" s="115"/>
      <c r="C476" s="116"/>
      <c r="D476" s="116"/>
      <c r="E476" s="116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</row>
    <row r="477" spans="1:23" x14ac:dyDescent="0.8">
      <c r="A477" s="115"/>
      <c r="B477" s="115"/>
      <c r="C477" s="116"/>
      <c r="D477" s="116"/>
      <c r="E477" s="116"/>
      <c r="F477" s="115"/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</row>
    <row r="478" spans="1:23" x14ac:dyDescent="0.8">
      <c r="A478" s="115"/>
      <c r="B478" s="115"/>
      <c r="C478" s="116"/>
      <c r="D478" s="116"/>
      <c r="E478" s="116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</row>
    <row r="479" spans="1:23" x14ac:dyDescent="0.8">
      <c r="A479" s="115"/>
      <c r="B479" s="115"/>
      <c r="C479" s="116"/>
      <c r="D479" s="116"/>
      <c r="E479" s="116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</row>
    <row r="480" spans="1:23" x14ac:dyDescent="0.8">
      <c r="A480" s="115"/>
      <c r="B480" s="115"/>
      <c r="C480" s="116"/>
      <c r="D480" s="116"/>
      <c r="E480" s="116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</row>
    <row r="481" spans="1:23" x14ac:dyDescent="0.8">
      <c r="A481" s="115"/>
      <c r="B481" s="115"/>
      <c r="C481" s="116"/>
      <c r="D481" s="116"/>
      <c r="E481" s="116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</row>
    <row r="482" spans="1:23" x14ac:dyDescent="0.8">
      <c r="A482" s="115"/>
      <c r="B482" s="115"/>
      <c r="C482" s="116"/>
      <c r="D482" s="116"/>
      <c r="E482" s="116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</row>
    <row r="483" spans="1:23" x14ac:dyDescent="0.8">
      <c r="A483" s="115"/>
      <c r="B483" s="115"/>
      <c r="C483" s="116"/>
      <c r="D483" s="116"/>
      <c r="E483" s="116"/>
      <c r="F483" s="115"/>
      <c r="G483" s="115"/>
      <c r="H483" s="115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</row>
    <row r="484" spans="1:23" x14ac:dyDescent="0.8">
      <c r="A484" s="115"/>
      <c r="B484" s="115"/>
      <c r="C484" s="116"/>
      <c r="D484" s="116"/>
      <c r="E484" s="116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</row>
    <row r="485" spans="1:23" x14ac:dyDescent="0.8">
      <c r="A485" s="115"/>
      <c r="B485" s="115"/>
      <c r="C485" s="116"/>
      <c r="D485" s="116"/>
      <c r="E485" s="116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</row>
    <row r="486" spans="1:23" x14ac:dyDescent="0.8">
      <c r="A486" s="115"/>
      <c r="B486" s="115"/>
      <c r="C486" s="116"/>
      <c r="D486" s="116"/>
      <c r="E486" s="116"/>
      <c r="F486" s="115"/>
      <c r="G486" s="115"/>
      <c r="H486" s="115"/>
      <c r="I486" s="115"/>
      <c r="J486" s="115"/>
      <c r="K486" s="115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</row>
    <row r="487" spans="1:23" x14ac:dyDescent="0.8">
      <c r="A487" s="115"/>
      <c r="B487" s="115"/>
      <c r="C487" s="116"/>
      <c r="D487" s="116"/>
      <c r="E487" s="116"/>
      <c r="F487" s="115"/>
      <c r="G487" s="115"/>
      <c r="H487" s="115"/>
      <c r="I487" s="115"/>
      <c r="J487" s="115"/>
      <c r="K487" s="115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</row>
    <row r="488" spans="1:23" x14ac:dyDescent="0.8">
      <c r="A488" s="115"/>
      <c r="B488" s="115"/>
      <c r="C488" s="116"/>
      <c r="D488" s="116"/>
      <c r="E488" s="116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</row>
    <row r="489" spans="1:23" x14ac:dyDescent="0.8">
      <c r="A489" s="115"/>
      <c r="B489" s="115"/>
      <c r="C489" s="116"/>
      <c r="D489" s="116"/>
      <c r="E489" s="116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</row>
    <row r="490" spans="1:23" x14ac:dyDescent="0.8">
      <c r="A490" s="115"/>
      <c r="B490" s="115"/>
      <c r="C490" s="116"/>
      <c r="D490" s="116"/>
      <c r="E490" s="116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</row>
    <row r="491" spans="1:23" x14ac:dyDescent="0.8">
      <c r="A491" s="115"/>
      <c r="B491" s="115"/>
      <c r="C491" s="116"/>
      <c r="D491" s="116"/>
      <c r="E491" s="116"/>
      <c r="F491" s="115"/>
      <c r="G491" s="115"/>
      <c r="H491" s="115"/>
      <c r="I491" s="115"/>
      <c r="J491" s="115"/>
      <c r="K491" s="115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</row>
    <row r="492" spans="1:23" x14ac:dyDescent="0.8">
      <c r="A492" s="115"/>
      <c r="B492" s="115"/>
      <c r="C492" s="116"/>
      <c r="D492" s="116"/>
      <c r="E492" s="116"/>
      <c r="F492" s="115"/>
      <c r="G492" s="115"/>
      <c r="H492" s="115"/>
      <c r="I492" s="115"/>
      <c r="J492" s="115"/>
      <c r="K492" s="115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</row>
    <row r="493" spans="1:23" x14ac:dyDescent="0.8">
      <c r="A493" s="115"/>
      <c r="B493" s="115"/>
      <c r="C493" s="116"/>
      <c r="D493" s="116"/>
      <c r="E493" s="116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</row>
    <row r="494" spans="1:23" x14ac:dyDescent="0.8">
      <c r="A494" s="115"/>
      <c r="B494" s="115"/>
      <c r="C494" s="116"/>
      <c r="D494" s="116"/>
      <c r="E494" s="116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</row>
    <row r="495" spans="1:23" x14ac:dyDescent="0.8">
      <c r="A495" s="115"/>
      <c r="B495" s="115"/>
      <c r="C495" s="116"/>
      <c r="D495" s="116"/>
      <c r="E495" s="116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</row>
    <row r="496" spans="1:23" x14ac:dyDescent="0.8">
      <c r="A496" s="115"/>
      <c r="B496" s="115"/>
      <c r="C496" s="116"/>
      <c r="D496" s="116"/>
      <c r="E496" s="116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</row>
    <row r="497" spans="1:23" x14ac:dyDescent="0.8">
      <c r="A497" s="115"/>
      <c r="B497" s="115"/>
      <c r="C497" s="116"/>
      <c r="D497" s="116"/>
      <c r="E497" s="116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</row>
    <row r="498" spans="1:23" x14ac:dyDescent="0.8">
      <c r="A498" s="115"/>
      <c r="B498" s="115"/>
      <c r="C498" s="116"/>
      <c r="D498" s="116"/>
      <c r="E498" s="116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</row>
    <row r="499" spans="1:23" x14ac:dyDescent="0.8">
      <c r="A499" s="115"/>
      <c r="B499" s="115"/>
      <c r="C499" s="116"/>
      <c r="D499" s="116"/>
      <c r="E499" s="116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</row>
    <row r="500" spans="1:23" x14ac:dyDescent="0.8">
      <c r="A500" s="115"/>
      <c r="B500" s="115"/>
      <c r="C500" s="116"/>
      <c r="D500" s="116"/>
      <c r="E500" s="116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</row>
    <row r="501" spans="1:23" x14ac:dyDescent="0.8">
      <c r="A501" s="115"/>
      <c r="B501" s="115"/>
      <c r="C501" s="116"/>
      <c r="D501" s="116"/>
      <c r="E501" s="116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</row>
    <row r="502" spans="1:23" x14ac:dyDescent="0.8">
      <c r="A502" s="115"/>
      <c r="B502" s="115"/>
      <c r="C502" s="116"/>
      <c r="D502" s="116"/>
      <c r="E502" s="116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</row>
    <row r="503" spans="1:23" x14ac:dyDescent="0.8">
      <c r="A503" s="115"/>
      <c r="B503" s="115"/>
      <c r="C503" s="116"/>
      <c r="D503" s="116"/>
      <c r="E503" s="116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</row>
    <row r="504" spans="1:23" x14ac:dyDescent="0.8">
      <c r="A504" s="115"/>
      <c r="B504" s="115"/>
      <c r="C504" s="116"/>
      <c r="D504" s="116"/>
      <c r="E504" s="116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</row>
    <row r="505" spans="1:23" x14ac:dyDescent="0.8">
      <c r="A505" s="115"/>
      <c r="B505" s="115"/>
      <c r="C505" s="116"/>
      <c r="D505" s="116"/>
      <c r="E505" s="116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</row>
    <row r="506" spans="1:23" x14ac:dyDescent="0.8">
      <c r="A506" s="115"/>
      <c r="B506" s="115"/>
      <c r="C506" s="116"/>
      <c r="D506" s="116"/>
      <c r="E506" s="116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</row>
    <row r="507" spans="1:23" x14ac:dyDescent="0.8">
      <c r="A507" s="115"/>
      <c r="B507" s="115"/>
      <c r="C507" s="116"/>
      <c r="D507" s="116"/>
      <c r="E507" s="116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</row>
    <row r="508" spans="1:23" x14ac:dyDescent="0.8">
      <c r="A508" s="115"/>
      <c r="B508" s="115"/>
      <c r="C508" s="116"/>
      <c r="D508" s="116"/>
      <c r="E508" s="116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</row>
    <row r="509" spans="1:23" x14ac:dyDescent="0.8">
      <c r="A509" s="115"/>
      <c r="B509" s="115"/>
      <c r="C509" s="116"/>
      <c r="D509" s="116"/>
      <c r="E509" s="116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</row>
    <row r="510" spans="1:23" x14ac:dyDescent="0.8">
      <c r="A510" s="115"/>
      <c r="B510" s="115"/>
      <c r="C510" s="116"/>
      <c r="D510" s="116"/>
      <c r="E510" s="116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</row>
    <row r="511" spans="1:23" x14ac:dyDescent="0.8">
      <c r="A511" s="115"/>
      <c r="B511" s="115"/>
      <c r="C511" s="116"/>
      <c r="D511" s="116"/>
      <c r="E511" s="116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</row>
    <row r="512" spans="1:23" x14ac:dyDescent="0.8">
      <c r="A512" s="115"/>
      <c r="B512" s="115"/>
      <c r="C512" s="116"/>
      <c r="D512" s="116"/>
      <c r="E512" s="116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</row>
    <row r="513" spans="1:23" x14ac:dyDescent="0.8">
      <c r="A513" s="115"/>
      <c r="B513" s="115"/>
      <c r="C513" s="116"/>
      <c r="D513" s="116"/>
      <c r="E513" s="116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</row>
    <row r="514" spans="1:23" x14ac:dyDescent="0.8">
      <c r="A514" s="115"/>
      <c r="B514" s="115"/>
      <c r="C514" s="116"/>
      <c r="D514" s="116"/>
      <c r="E514" s="116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</row>
    <row r="515" spans="1:23" x14ac:dyDescent="0.8">
      <c r="A515" s="115"/>
      <c r="B515" s="115"/>
      <c r="C515" s="116"/>
      <c r="D515" s="116"/>
      <c r="E515" s="116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</row>
    <row r="516" spans="1:23" x14ac:dyDescent="0.8">
      <c r="A516" s="115"/>
      <c r="B516" s="115"/>
      <c r="C516" s="116"/>
      <c r="D516" s="116"/>
      <c r="E516" s="116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</row>
    <row r="517" spans="1:23" x14ac:dyDescent="0.8">
      <c r="A517" s="115"/>
      <c r="B517" s="115"/>
      <c r="C517" s="116"/>
      <c r="D517" s="116"/>
      <c r="E517" s="116"/>
      <c r="F517" s="115"/>
      <c r="G517" s="115"/>
      <c r="H517" s="115"/>
      <c r="I517" s="115"/>
      <c r="J517" s="115"/>
      <c r="K517" s="115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</row>
    <row r="518" spans="1:23" x14ac:dyDescent="0.8">
      <c r="A518" s="115"/>
      <c r="B518" s="115"/>
      <c r="C518" s="116"/>
      <c r="D518" s="116"/>
      <c r="E518" s="116"/>
      <c r="F518" s="115"/>
      <c r="G518" s="115"/>
      <c r="H518" s="115"/>
      <c r="I518" s="115"/>
      <c r="J518" s="115"/>
      <c r="K518" s="115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</row>
    <row r="519" spans="1:23" x14ac:dyDescent="0.8">
      <c r="A519" s="115"/>
      <c r="B519" s="115"/>
      <c r="C519" s="116"/>
      <c r="D519" s="116"/>
      <c r="E519" s="116"/>
      <c r="F519" s="115"/>
      <c r="G519" s="115"/>
      <c r="H519" s="115"/>
      <c r="I519" s="115"/>
      <c r="J519" s="115"/>
      <c r="K519" s="115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</row>
    <row r="520" spans="1:23" x14ac:dyDescent="0.8">
      <c r="A520" s="115"/>
      <c r="B520" s="115"/>
      <c r="C520" s="116"/>
      <c r="D520" s="116"/>
      <c r="E520" s="116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</row>
    <row r="521" spans="1:23" x14ac:dyDescent="0.8">
      <c r="A521" s="115"/>
      <c r="B521" s="115"/>
      <c r="C521" s="116"/>
      <c r="D521" s="116"/>
      <c r="E521" s="116"/>
      <c r="F521" s="115"/>
      <c r="G521" s="115"/>
      <c r="H521" s="115"/>
      <c r="I521" s="115"/>
      <c r="J521" s="115"/>
      <c r="K521" s="115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</row>
    <row r="522" spans="1:23" x14ac:dyDescent="0.8">
      <c r="A522" s="115"/>
      <c r="B522" s="115"/>
      <c r="C522" s="116"/>
      <c r="D522" s="116"/>
      <c r="E522" s="116"/>
      <c r="F522" s="115"/>
      <c r="G522" s="115"/>
      <c r="H522" s="115"/>
      <c r="I522" s="115"/>
      <c r="J522" s="115"/>
      <c r="K522" s="115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</row>
    <row r="523" spans="1:23" x14ac:dyDescent="0.8">
      <c r="A523" s="115"/>
      <c r="B523" s="115"/>
      <c r="C523" s="116"/>
      <c r="D523" s="116"/>
      <c r="E523" s="116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</row>
    <row r="524" spans="1:23" x14ac:dyDescent="0.8">
      <c r="A524" s="115"/>
      <c r="B524" s="115"/>
      <c r="C524" s="116"/>
      <c r="D524" s="116"/>
      <c r="E524" s="116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</row>
    <row r="525" spans="1:23" x14ac:dyDescent="0.8">
      <c r="A525" s="115"/>
      <c r="B525" s="115"/>
      <c r="C525" s="116"/>
      <c r="D525" s="116"/>
      <c r="E525" s="116"/>
      <c r="F525" s="115"/>
      <c r="G525" s="115"/>
      <c r="H525" s="115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</row>
    <row r="526" spans="1:23" x14ac:dyDescent="0.8">
      <c r="A526" s="115"/>
      <c r="B526" s="115"/>
      <c r="C526" s="116"/>
      <c r="D526" s="116"/>
      <c r="E526" s="116"/>
      <c r="F526" s="115"/>
      <c r="G526" s="115"/>
      <c r="H526" s="115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</row>
    <row r="527" spans="1:23" x14ac:dyDescent="0.8">
      <c r="A527" s="115"/>
      <c r="B527" s="115"/>
      <c r="C527" s="116"/>
      <c r="D527" s="116"/>
      <c r="E527" s="116"/>
      <c r="F527" s="115"/>
      <c r="G527" s="115"/>
      <c r="H527" s="115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</row>
    <row r="528" spans="1:23" x14ac:dyDescent="0.8">
      <c r="A528" s="115"/>
      <c r="B528" s="115"/>
      <c r="C528" s="116"/>
      <c r="D528" s="116"/>
      <c r="E528" s="116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</row>
    <row r="529" spans="1:23" x14ac:dyDescent="0.8">
      <c r="A529" s="115"/>
      <c r="B529" s="115"/>
      <c r="C529" s="116"/>
      <c r="D529" s="116"/>
      <c r="E529" s="116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</row>
    <row r="530" spans="1:23" x14ac:dyDescent="0.8">
      <c r="A530" s="115"/>
      <c r="B530" s="115"/>
      <c r="C530" s="116"/>
      <c r="D530" s="116"/>
      <c r="E530" s="116"/>
      <c r="F530" s="115"/>
      <c r="G530" s="115"/>
      <c r="H530" s="115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</row>
    <row r="531" spans="1:23" x14ac:dyDescent="0.8">
      <c r="A531" s="115"/>
      <c r="B531" s="115"/>
      <c r="C531" s="116"/>
      <c r="D531" s="116"/>
      <c r="E531" s="116"/>
      <c r="F531" s="115"/>
      <c r="G531" s="115"/>
      <c r="H531" s="115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</row>
    <row r="532" spans="1:23" x14ac:dyDescent="0.8">
      <c r="A532" s="115"/>
      <c r="B532" s="115"/>
      <c r="C532" s="116"/>
      <c r="D532" s="116"/>
      <c r="E532" s="116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</row>
    <row r="533" spans="1:23" x14ac:dyDescent="0.8">
      <c r="A533" s="115"/>
      <c r="B533" s="115"/>
      <c r="C533" s="116"/>
      <c r="D533" s="116"/>
      <c r="E533" s="116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</row>
    <row r="534" spans="1:23" x14ac:dyDescent="0.8">
      <c r="A534" s="115"/>
      <c r="B534" s="115"/>
      <c r="C534" s="116"/>
      <c r="D534" s="116"/>
      <c r="E534" s="116"/>
      <c r="F534" s="115"/>
      <c r="G534" s="115"/>
      <c r="H534" s="115"/>
      <c r="I534" s="115"/>
      <c r="J534" s="115"/>
      <c r="K534" s="115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</row>
    <row r="535" spans="1:23" x14ac:dyDescent="0.8">
      <c r="A535" s="115"/>
      <c r="B535" s="115"/>
      <c r="C535" s="116"/>
      <c r="D535" s="116"/>
      <c r="E535" s="116"/>
      <c r="F535" s="115"/>
      <c r="G535" s="115"/>
      <c r="H535" s="115"/>
      <c r="I535" s="115"/>
      <c r="J535" s="115"/>
      <c r="K535" s="115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</row>
    <row r="536" spans="1:23" x14ac:dyDescent="0.8">
      <c r="A536" s="115"/>
      <c r="B536" s="115"/>
      <c r="C536" s="116"/>
      <c r="D536" s="116"/>
      <c r="E536" s="116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</row>
    <row r="537" spans="1:23" x14ac:dyDescent="0.8">
      <c r="A537" s="115"/>
      <c r="B537" s="115"/>
      <c r="C537" s="116"/>
      <c r="D537" s="116"/>
      <c r="E537" s="116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</row>
    <row r="538" spans="1:23" x14ac:dyDescent="0.8">
      <c r="A538" s="115"/>
      <c r="B538" s="115"/>
      <c r="C538" s="116"/>
      <c r="D538" s="116"/>
      <c r="E538" s="116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</row>
    <row r="539" spans="1:23" x14ac:dyDescent="0.8">
      <c r="A539" s="115"/>
      <c r="B539" s="115"/>
      <c r="C539" s="116"/>
      <c r="D539" s="116"/>
      <c r="E539" s="116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</row>
    <row r="540" spans="1:23" x14ac:dyDescent="0.8">
      <c r="A540" s="115"/>
      <c r="B540" s="115"/>
      <c r="C540" s="116"/>
      <c r="D540" s="116"/>
      <c r="E540" s="116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</row>
    <row r="541" spans="1:23" x14ac:dyDescent="0.8">
      <c r="A541" s="115"/>
      <c r="B541" s="115"/>
      <c r="C541" s="116"/>
      <c r="D541" s="116"/>
      <c r="E541" s="116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</row>
    <row r="542" spans="1:23" x14ac:dyDescent="0.8">
      <c r="A542" s="115"/>
      <c r="B542" s="115"/>
      <c r="C542" s="116"/>
      <c r="D542" s="116"/>
      <c r="E542" s="116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</row>
    <row r="543" spans="1:23" x14ac:dyDescent="0.8">
      <c r="A543" s="115"/>
      <c r="B543" s="115"/>
      <c r="C543" s="116"/>
      <c r="D543" s="116"/>
      <c r="E543" s="116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</row>
    <row r="544" spans="1:23" x14ac:dyDescent="0.8">
      <c r="A544" s="115"/>
      <c r="B544" s="115"/>
      <c r="C544" s="116"/>
      <c r="D544" s="116"/>
      <c r="E544" s="116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</row>
    <row r="545" spans="1:23" x14ac:dyDescent="0.8">
      <c r="A545" s="115"/>
      <c r="B545" s="115"/>
      <c r="C545" s="116"/>
      <c r="D545" s="116"/>
      <c r="E545" s="116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</row>
    <row r="546" spans="1:23" x14ac:dyDescent="0.8">
      <c r="A546" s="115"/>
      <c r="B546" s="115"/>
      <c r="C546" s="116"/>
      <c r="D546" s="116"/>
      <c r="E546" s="116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</row>
    <row r="547" spans="1:23" x14ac:dyDescent="0.8">
      <c r="A547" s="115"/>
      <c r="B547" s="115"/>
      <c r="C547" s="116"/>
      <c r="D547" s="116"/>
      <c r="E547" s="116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</row>
    <row r="548" spans="1:23" x14ac:dyDescent="0.8">
      <c r="A548" s="115"/>
      <c r="B548" s="115"/>
      <c r="C548" s="116"/>
      <c r="D548" s="116"/>
      <c r="E548" s="116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</row>
    <row r="549" spans="1:23" x14ac:dyDescent="0.8">
      <c r="A549" s="115"/>
      <c r="B549" s="115"/>
      <c r="C549" s="116"/>
      <c r="D549" s="116"/>
      <c r="E549" s="116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</row>
    <row r="550" spans="1:23" x14ac:dyDescent="0.8">
      <c r="A550" s="115"/>
      <c r="B550" s="115"/>
      <c r="C550" s="116"/>
      <c r="D550" s="116"/>
      <c r="E550" s="116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</row>
    <row r="551" spans="1:23" x14ac:dyDescent="0.8">
      <c r="A551" s="115"/>
      <c r="B551" s="115"/>
      <c r="C551" s="116"/>
      <c r="D551" s="116"/>
      <c r="E551" s="116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</row>
    <row r="552" spans="1:23" x14ac:dyDescent="0.8">
      <c r="A552" s="115"/>
      <c r="B552" s="115"/>
      <c r="C552" s="116"/>
      <c r="D552" s="116"/>
      <c r="E552" s="116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</row>
    <row r="553" spans="1:23" x14ac:dyDescent="0.8">
      <c r="A553" s="115"/>
      <c r="B553" s="115"/>
      <c r="C553" s="116"/>
      <c r="D553" s="116"/>
      <c r="E553" s="116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</row>
    <row r="554" spans="1:23" x14ac:dyDescent="0.8">
      <c r="A554" s="115"/>
      <c r="B554" s="115"/>
      <c r="C554" s="116"/>
      <c r="D554" s="116"/>
      <c r="E554" s="116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</row>
    <row r="555" spans="1:23" x14ac:dyDescent="0.8">
      <c r="A555" s="115"/>
      <c r="B555" s="115"/>
      <c r="C555" s="116"/>
      <c r="D555" s="116"/>
      <c r="E555" s="116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</row>
    <row r="556" spans="1:23" x14ac:dyDescent="0.8">
      <c r="A556" s="115"/>
      <c r="B556" s="115"/>
      <c r="C556" s="116"/>
      <c r="D556" s="116"/>
      <c r="E556" s="116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</row>
    <row r="557" spans="1:23" x14ac:dyDescent="0.8">
      <c r="A557" s="115"/>
      <c r="B557" s="115"/>
      <c r="C557" s="116"/>
      <c r="D557" s="116"/>
      <c r="E557" s="116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</row>
    <row r="558" spans="1:23" x14ac:dyDescent="0.8">
      <c r="A558" s="115"/>
      <c r="B558" s="115"/>
      <c r="C558" s="116"/>
      <c r="D558" s="116"/>
      <c r="E558" s="116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</row>
    <row r="559" spans="1:23" x14ac:dyDescent="0.8">
      <c r="A559" s="115"/>
      <c r="B559" s="115"/>
      <c r="C559" s="116"/>
      <c r="D559" s="116"/>
      <c r="E559" s="116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</row>
    <row r="560" spans="1:23" x14ac:dyDescent="0.8">
      <c r="A560" s="115"/>
      <c r="B560" s="115"/>
      <c r="C560" s="116"/>
      <c r="D560" s="116"/>
      <c r="E560" s="116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</row>
    <row r="561" spans="1:23" x14ac:dyDescent="0.8">
      <c r="A561" s="115"/>
      <c r="B561" s="115"/>
      <c r="C561" s="116"/>
      <c r="D561" s="116"/>
      <c r="E561" s="116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</row>
    <row r="562" spans="1:23" x14ac:dyDescent="0.8">
      <c r="A562" s="115"/>
      <c r="B562" s="115"/>
      <c r="C562" s="116"/>
      <c r="D562" s="116"/>
      <c r="E562" s="116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</row>
    <row r="563" spans="1:23" x14ac:dyDescent="0.8">
      <c r="A563" s="115"/>
      <c r="B563" s="115"/>
      <c r="C563" s="116"/>
      <c r="D563" s="116"/>
      <c r="E563" s="116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</row>
    <row r="564" spans="1:23" x14ac:dyDescent="0.8">
      <c r="A564" s="115"/>
      <c r="B564" s="115"/>
      <c r="C564" s="116"/>
      <c r="D564" s="116"/>
      <c r="E564" s="116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</row>
    <row r="565" spans="1:23" x14ac:dyDescent="0.8">
      <c r="A565" s="115"/>
      <c r="B565" s="115"/>
      <c r="C565" s="116"/>
      <c r="D565" s="116"/>
      <c r="E565" s="116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</row>
    <row r="566" spans="1:23" x14ac:dyDescent="0.8">
      <c r="A566" s="115"/>
      <c r="B566" s="115"/>
      <c r="C566" s="116"/>
      <c r="D566" s="116"/>
      <c r="E566" s="116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</row>
    <row r="567" spans="1:23" x14ac:dyDescent="0.8">
      <c r="A567" s="115"/>
      <c r="B567" s="115"/>
      <c r="C567" s="116"/>
      <c r="D567" s="116"/>
      <c r="E567" s="116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</row>
    <row r="568" spans="1:23" x14ac:dyDescent="0.8">
      <c r="A568" s="115"/>
      <c r="B568" s="115"/>
      <c r="C568" s="116"/>
      <c r="D568" s="116"/>
      <c r="E568" s="116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</row>
    <row r="569" spans="1:23" x14ac:dyDescent="0.8">
      <c r="A569" s="115"/>
      <c r="B569" s="115"/>
      <c r="C569" s="116"/>
      <c r="D569" s="116"/>
      <c r="E569" s="116"/>
      <c r="F569" s="115"/>
      <c r="G569" s="115"/>
      <c r="H569" s="115"/>
      <c r="I569" s="115"/>
      <c r="J569" s="115"/>
      <c r="K569" s="115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</row>
    <row r="570" spans="1:23" x14ac:dyDescent="0.8">
      <c r="A570" s="115"/>
      <c r="B570" s="115"/>
      <c r="C570" s="116"/>
      <c r="D570" s="116"/>
      <c r="E570" s="116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</row>
    <row r="571" spans="1:23" x14ac:dyDescent="0.8">
      <c r="A571" s="115"/>
      <c r="B571" s="115"/>
      <c r="C571" s="116"/>
      <c r="D571" s="116"/>
      <c r="E571" s="116"/>
      <c r="F571" s="115"/>
      <c r="G571" s="115"/>
      <c r="H571" s="115"/>
      <c r="I571" s="115"/>
      <c r="J571" s="115"/>
      <c r="K571" s="115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</row>
    <row r="572" spans="1:23" x14ac:dyDescent="0.8">
      <c r="A572" s="115"/>
      <c r="B572" s="115"/>
      <c r="C572" s="116"/>
      <c r="D572" s="116"/>
      <c r="E572" s="116"/>
      <c r="F572" s="115"/>
      <c r="G572" s="115"/>
      <c r="H572" s="115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</row>
    <row r="573" spans="1:23" x14ac:dyDescent="0.8">
      <c r="A573" s="115"/>
      <c r="B573" s="115"/>
      <c r="C573" s="116"/>
      <c r="D573" s="116"/>
      <c r="E573" s="116"/>
      <c r="F573" s="115"/>
      <c r="G573" s="115"/>
      <c r="H573" s="115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</row>
    <row r="574" spans="1:23" x14ac:dyDescent="0.8">
      <c r="A574" s="115"/>
      <c r="B574" s="115"/>
      <c r="C574" s="116"/>
      <c r="D574" s="116"/>
      <c r="E574" s="116"/>
      <c r="F574" s="115"/>
      <c r="G574" s="115"/>
      <c r="H574" s="115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</row>
    <row r="575" spans="1:23" x14ac:dyDescent="0.8">
      <c r="A575" s="115"/>
      <c r="B575" s="115"/>
      <c r="C575" s="116"/>
      <c r="D575" s="116"/>
      <c r="E575" s="116"/>
      <c r="F575" s="115"/>
      <c r="G575" s="115"/>
      <c r="H575" s="115"/>
      <c r="I575" s="115"/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</row>
    <row r="576" spans="1:23" x14ac:dyDescent="0.8">
      <c r="A576" s="115"/>
      <c r="B576" s="115"/>
      <c r="C576" s="116"/>
      <c r="D576" s="116"/>
      <c r="E576" s="116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</row>
    <row r="577" spans="1:23" x14ac:dyDescent="0.8">
      <c r="A577" s="115"/>
      <c r="B577" s="115"/>
      <c r="C577" s="116"/>
      <c r="D577" s="116"/>
      <c r="E577" s="116"/>
      <c r="F577" s="115"/>
      <c r="G577" s="115"/>
      <c r="H577" s="115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</row>
    <row r="578" spans="1:23" x14ac:dyDescent="0.8">
      <c r="A578" s="115"/>
      <c r="B578" s="115"/>
      <c r="C578" s="116"/>
      <c r="D578" s="116"/>
      <c r="E578" s="116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</row>
    <row r="579" spans="1:23" x14ac:dyDescent="0.8">
      <c r="A579" s="115"/>
      <c r="B579" s="115"/>
      <c r="C579" s="116"/>
      <c r="D579" s="116"/>
      <c r="E579" s="116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</row>
    <row r="580" spans="1:23" x14ac:dyDescent="0.8">
      <c r="A580" s="115"/>
      <c r="B580" s="115"/>
      <c r="C580" s="116"/>
      <c r="D580" s="116"/>
      <c r="E580" s="116"/>
      <c r="F580" s="115"/>
      <c r="G580" s="115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</row>
    <row r="581" spans="1:23" x14ac:dyDescent="0.8">
      <c r="A581" s="115"/>
      <c r="B581" s="115"/>
      <c r="C581" s="116"/>
      <c r="D581" s="116"/>
      <c r="E581" s="116"/>
      <c r="F581" s="115"/>
      <c r="G581" s="115"/>
      <c r="H581" s="115"/>
      <c r="I581" s="115"/>
      <c r="J581" s="115"/>
      <c r="K581" s="115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</row>
    <row r="582" spans="1:23" x14ac:dyDescent="0.8">
      <c r="A582" s="115"/>
      <c r="B582" s="115"/>
      <c r="C582" s="116"/>
      <c r="D582" s="116"/>
      <c r="E582" s="116"/>
      <c r="F582" s="115"/>
      <c r="G582" s="115"/>
      <c r="H582" s="115"/>
      <c r="I582" s="115"/>
      <c r="J582" s="115"/>
      <c r="K582" s="115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</row>
    <row r="583" spans="1:23" x14ac:dyDescent="0.8">
      <c r="A583" s="115"/>
      <c r="B583" s="115"/>
      <c r="C583" s="116"/>
      <c r="D583" s="116"/>
      <c r="E583" s="116"/>
      <c r="F583" s="115"/>
      <c r="G583" s="115"/>
      <c r="H583" s="115"/>
      <c r="I583" s="115"/>
      <c r="J583" s="115"/>
      <c r="K583" s="115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</row>
    <row r="584" spans="1:23" x14ac:dyDescent="0.8">
      <c r="A584" s="115"/>
      <c r="B584" s="115"/>
      <c r="C584" s="116"/>
      <c r="D584" s="116"/>
      <c r="E584" s="116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</row>
    <row r="585" spans="1:23" x14ac:dyDescent="0.8">
      <c r="A585" s="115"/>
      <c r="B585" s="115"/>
      <c r="C585" s="116"/>
      <c r="D585" s="116"/>
      <c r="E585" s="116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</row>
    <row r="586" spans="1:23" x14ac:dyDescent="0.8">
      <c r="A586" s="115"/>
      <c r="B586" s="115"/>
      <c r="C586" s="116"/>
      <c r="D586" s="116"/>
      <c r="E586" s="116"/>
      <c r="F586" s="115"/>
      <c r="G586" s="115"/>
      <c r="H586" s="115"/>
      <c r="I586" s="115"/>
      <c r="J586" s="115"/>
      <c r="K586" s="115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</row>
    <row r="587" spans="1:23" x14ac:dyDescent="0.8">
      <c r="A587" s="115"/>
      <c r="B587" s="115"/>
      <c r="C587" s="116"/>
      <c r="D587" s="116"/>
      <c r="E587" s="116"/>
      <c r="F587" s="115"/>
      <c r="G587" s="115"/>
      <c r="H587" s="115"/>
      <c r="I587" s="115"/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</row>
    <row r="588" spans="1:23" x14ac:dyDescent="0.8">
      <c r="A588" s="115"/>
      <c r="B588" s="115"/>
      <c r="C588" s="116"/>
      <c r="D588" s="116"/>
      <c r="E588" s="116"/>
      <c r="F588" s="115"/>
      <c r="G588" s="115"/>
      <c r="H588" s="115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</row>
    <row r="589" spans="1:23" x14ac:dyDescent="0.8">
      <c r="A589" s="115"/>
      <c r="B589" s="115"/>
      <c r="C589" s="116"/>
      <c r="D589" s="116"/>
      <c r="E589" s="116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</row>
    <row r="590" spans="1:23" x14ac:dyDescent="0.8">
      <c r="A590" s="115"/>
      <c r="B590" s="115"/>
      <c r="C590" s="116"/>
      <c r="D590" s="116"/>
      <c r="E590" s="116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</row>
    <row r="591" spans="1:23" x14ac:dyDescent="0.8">
      <c r="A591" s="115"/>
      <c r="B591" s="115"/>
      <c r="C591" s="116"/>
      <c r="D591" s="116"/>
      <c r="E591" s="116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</row>
    <row r="592" spans="1:23" x14ac:dyDescent="0.8">
      <c r="A592" s="115"/>
      <c r="B592" s="115"/>
      <c r="C592" s="116"/>
      <c r="D592" s="116"/>
      <c r="E592" s="116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</row>
    <row r="593" spans="1:23" x14ac:dyDescent="0.8">
      <c r="A593" s="115"/>
      <c r="B593" s="115"/>
      <c r="C593" s="116"/>
      <c r="D593" s="116"/>
      <c r="E593" s="116"/>
      <c r="F593" s="115"/>
      <c r="G593" s="115"/>
      <c r="H593" s="115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</row>
    <row r="594" spans="1:23" x14ac:dyDescent="0.8">
      <c r="A594" s="115"/>
      <c r="B594" s="115"/>
      <c r="C594" s="116"/>
      <c r="D594" s="116"/>
      <c r="E594" s="116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</row>
    <row r="595" spans="1:23" x14ac:dyDescent="0.8">
      <c r="A595" s="115"/>
      <c r="B595" s="115"/>
      <c r="C595" s="116"/>
      <c r="D595" s="116"/>
      <c r="E595" s="116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</row>
    <row r="596" spans="1:23" x14ac:dyDescent="0.8">
      <c r="A596" s="115"/>
      <c r="B596" s="115"/>
      <c r="C596" s="116"/>
      <c r="D596" s="116"/>
      <c r="E596" s="116"/>
      <c r="F596" s="115"/>
      <c r="G596" s="115"/>
      <c r="H596" s="115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</row>
    <row r="597" spans="1:23" x14ac:dyDescent="0.8">
      <c r="A597" s="115"/>
      <c r="B597" s="115"/>
      <c r="C597" s="116"/>
      <c r="D597" s="116"/>
      <c r="E597" s="116"/>
      <c r="F597" s="115"/>
      <c r="G597" s="115"/>
      <c r="H597" s="115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</row>
    <row r="598" spans="1:23" x14ac:dyDescent="0.8">
      <c r="A598" s="115"/>
      <c r="B598" s="115"/>
      <c r="C598" s="116"/>
      <c r="D598" s="116"/>
      <c r="E598" s="116"/>
      <c r="F598" s="115"/>
      <c r="G598" s="115"/>
      <c r="H598" s="115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</row>
    <row r="599" spans="1:23" x14ac:dyDescent="0.8">
      <c r="A599" s="115"/>
      <c r="B599" s="115"/>
      <c r="C599" s="116"/>
      <c r="D599" s="116"/>
      <c r="E599" s="116"/>
      <c r="F599" s="115"/>
      <c r="G599" s="115"/>
      <c r="H599" s="11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</row>
    <row r="600" spans="1:23" x14ac:dyDescent="0.8">
      <c r="A600" s="115"/>
      <c r="B600" s="115"/>
      <c r="C600" s="116"/>
      <c r="D600" s="116"/>
      <c r="E600" s="116"/>
      <c r="F600" s="115"/>
      <c r="G600" s="115"/>
      <c r="H600" s="115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</row>
    <row r="601" spans="1:23" x14ac:dyDescent="0.8">
      <c r="A601" s="115"/>
      <c r="B601" s="115"/>
      <c r="C601" s="116"/>
      <c r="D601" s="116"/>
      <c r="E601" s="116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</row>
    <row r="602" spans="1:23" x14ac:dyDescent="0.8">
      <c r="A602" s="115"/>
      <c r="B602" s="115"/>
      <c r="C602" s="116"/>
      <c r="D602" s="116"/>
      <c r="E602" s="116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</row>
    <row r="603" spans="1:23" x14ac:dyDescent="0.8">
      <c r="A603" s="115"/>
      <c r="B603" s="115"/>
      <c r="C603" s="116"/>
      <c r="D603" s="116"/>
      <c r="E603" s="116"/>
      <c r="F603" s="115"/>
      <c r="G603" s="115"/>
      <c r="H603" s="115"/>
      <c r="I603" s="115"/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</row>
    <row r="604" spans="1:23" x14ac:dyDescent="0.8">
      <c r="A604" s="115"/>
      <c r="B604" s="115"/>
      <c r="C604" s="116"/>
      <c r="D604" s="116"/>
      <c r="E604" s="116"/>
      <c r="F604" s="115"/>
      <c r="G604" s="115"/>
      <c r="H604" s="115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</row>
    <row r="605" spans="1:23" x14ac:dyDescent="0.8">
      <c r="A605" s="115"/>
      <c r="B605" s="115"/>
      <c r="C605" s="116"/>
      <c r="D605" s="116"/>
      <c r="E605" s="116"/>
      <c r="F605" s="115"/>
      <c r="G605" s="115"/>
      <c r="H605" s="115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</row>
    <row r="606" spans="1:23" x14ac:dyDescent="0.8">
      <c r="A606" s="115"/>
      <c r="B606" s="115"/>
      <c r="C606" s="116"/>
      <c r="D606" s="116"/>
      <c r="E606" s="116"/>
      <c r="F606" s="115"/>
      <c r="G606" s="115"/>
      <c r="H606" s="115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</row>
    <row r="607" spans="1:23" x14ac:dyDescent="0.8">
      <c r="A607" s="115"/>
      <c r="B607" s="115"/>
      <c r="C607" s="116"/>
      <c r="D607" s="116"/>
      <c r="E607" s="116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</row>
    <row r="608" spans="1:23" x14ac:dyDescent="0.8">
      <c r="A608" s="115"/>
      <c r="B608" s="115"/>
      <c r="C608" s="116"/>
      <c r="D608" s="116"/>
      <c r="E608" s="116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</row>
    <row r="609" spans="1:23" x14ac:dyDescent="0.8">
      <c r="A609" s="115"/>
      <c r="B609" s="115"/>
      <c r="C609" s="116"/>
      <c r="D609" s="116"/>
      <c r="E609" s="116"/>
      <c r="F609" s="115"/>
      <c r="G609" s="115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</row>
    <row r="610" spans="1:23" x14ac:dyDescent="0.8">
      <c r="A610" s="115"/>
      <c r="B610" s="115"/>
      <c r="C610" s="116"/>
      <c r="D610" s="116"/>
      <c r="E610" s="116"/>
      <c r="F610" s="115"/>
      <c r="G610" s="115"/>
      <c r="H610" s="115"/>
      <c r="I610" s="115"/>
      <c r="J610" s="115"/>
      <c r="K610" s="115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</row>
    <row r="611" spans="1:23" x14ac:dyDescent="0.8">
      <c r="A611" s="115"/>
      <c r="B611" s="115"/>
      <c r="C611" s="116"/>
      <c r="D611" s="116"/>
      <c r="E611" s="116"/>
      <c r="F611" s="115"/>
      <c r="G611" s="115"/>
      <c r="H611" s="115"/>
      <c r="I611" s="115"/>
      <c r="J611" s="115"/>
      <c r="K611" s="115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</row>
    <row r="612" spans="1:23" x14ac:dyDescent="0.8">
      <c r="A612" s="115"/>
      <c r="B612" s="115"/>
      <c r="C612" s="116"/>
      <c r="D612" s="116"/>
      <c r="E612" s="116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</row>
    <row r="613" spans="1:23" x14ac:dyDescent="0.8">
      <c r="A613" s="115"/>
      <c r="B613" s="115"/>
      <c r="C613" s="116"/>
      <c r="D613" s="116"/>
      <c r="E613" s="116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</row>
    <row r="614" spans="1:23" x14ac:dyDescent="0.8">
      <c r="A614" s="115"/>
      <c r="B614" s="115"/>
      <c r="C614" s="116"/>
      <c r="D614" s="116"/>
      <c r="E614" s="116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</row>
    <row r="615" spans="1:23" x14ac:dyDescent="0.8">
      <c r="A615" s="115"/>
      <c r="B615" s="115"/>
      <c r="C615" s="116"/>
      <c r="D615" s="116"/>
      <c r="E615" s="116"/>
      <c r="F615" s="115"/>
      <c r="G615" s="115"/>
      <c r="H615" s="115"/>
      <c r="I615" s="115"/>
      <c r="J615" s="115"/>
      <c r="K615" s="115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</row>
    <row r="616" spans="1:23" x14ac:dyDescent="0.8">
      <c r="A616" s="115"/>
      <c r="B616" s="115"/>
      <c r="C616" s="116"/>
      <c r="D616" s="116"/>
      <c r="E616" s="116"/>
      <c r="F616" s="115"/>
      <c r="G616" s="115"/>
      <c r="H616" s="115"/>
      <c r="I616" s="115"/>
      <c r="J616" s="115"/>
      <c r="K616" s="115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</row>
    <row r="617" spans="1:23" x14ac:dyDescent="0.8">
      <c r="A617" s="115"/>
      <c r="B617" s="115"/>
      <c r="C617" s="116"/>
      <c r="D617" s="116"/>
      <c r="E617" s="116"/>
      <c r="F617" s="115"/>
      <c r="G617" s="115"/>
      <c r="H617" s="115"/>
      <c r="I617" s="115"/>
      <c r="J617" s="115"/>
      <c r="K617" s="115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</row>
    <row r="618" spans="1:23" x14ac:dyDescent="0.8">
      <c r="A618" s="115"/>
      <c r="B618" s="115"/>
      <c r="C618" s="116"/>
      <c r="D618" s="116"/>
      <c r="E618" s="116"/>
      <c r="F618" s="115"/>
      <c r="G618" s="115"/>
      <c r="H618" s="115"/>
      <c r="I618" s="115"/>
      <c r="J618" s="115"/>
      <c r="K618" s="115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</row>
    <row r="619" spans="1:23" x14ac:dyDescent="0.8">
      <c r="A619" s="115"/>
      <c r="B619" s="115"/>
      <c r="C619" s="116"/>
      <c r="D619" s="116"/>
      <c r="E619" s="116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</row>
    <row r="620" spans="1:23" x14ac:dyDescent="0.8">
      <c r="A620" s="115"/>
      <c r="B620" s="115"/>
      <c r="C620" s="116"/>
      <c r="D620" s="116"/>
      <c r="E620" s="116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</row>
    <row r="621" spans="1:23" x14ac:dyDescent="0.8">
      <c r="A621" s="115"/>
      <c r="B621" s="115"/>
      <c r="C621" s="116"/>
      <c r="D621" s="116"/>
      <c r="E621" s="116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</row>
    <row r="622" spans="1:23" x14ac:dyDescent="0.8">
      <c r="A622" s="115"/>
      <c r="B622" s="115"/>
      <c r="C622" s="116"/>
      <c r="D622" s="116"/>
      <c r="E622" s="116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</row>
    <row r="623" spans="1:23" x14ac:dyDescent="0.8">
      <c r="A623" s="115"/>
      <c r="B623" s="115"/>
      <c r="C623" s="116"/>
      <c r="D623" s="116"/>
      <c r="E623" s="116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</row>
    <row r="624" spans="1:23" x14ac:dyDescent="0.8">
      <c r="A624" s="115"/>
      <c r="B624" s="115"/>
      <c r="C624" s="116"/>
      <c r="D624" s="116"/>
      <c r="E624" s="116"/>
      <c r="F624" s="115"/>
      <c r="G624" s="115"/>
      <c r="H624" s="115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</row>
    <row r="625" spans="1:23" x14ac:dyDescent="0.8">
      <c r="A625" s="115"/>
      <c r="B625" s="115"/>
      <c r="C625" s="116"/>
      <c r="D625" s="116"/>
      <c r="E625" s="116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</row>
    <row r="626" spans="1:23" x14ac:dyDescent="0.8">
      <c r="A626" s="115"/>
      <c r="B626" s="115"/>
      <c r="C626" s="116"/>
      <c r="D626" s="116"/>
      <c r="E626" s="116"/>
      <c r="F626" s="115"/>
      <c r="G626" s="115"/>
      <c r="H626" s="115"/>
      <c r="I626" s="115"/>
      <c r="J626" s="115"/>
      <c r="K626" s="115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</row>
    <row r="627" spans="1:23" x14ac:dyDescent="0.8">
      <c r="A627" s="115"/>
      <c r="B627" s="115"/>
      <c r="C627" s="116"/>
      <c r="D627" s="116"/>
      <c r="E627" s="116"/>
      <c r="F627" s="115"/>
      <c r="G627" s="115"/>
      <c r="H627" s="115"/>
      <c r="I627" s="115"/>
      <c r="J627" s="115"/>
      <c r="K627" s="115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</row>
    <row r="628" spans="1:23" x14ac:dyDescent="0.8">
      <c r="A628" s="115"/>
      <c r="B628" s="115"/>
      <c r="C628" s="116"/>
      <c r="D628" s="116"/>
      <c r="E628" s="116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</row>
    <row r="629" spans="1:23" x14ac:dyDescent="0.8">
      <c r="A629" s="115"/>
      <c r="B629" s="115"/>
      <c r="C629" s="116"/>
      <c r="D629" s="116"/>
      <c r="E629" s="116"/>
      <c r="F629" s="115"/>
      <c r="G629" s="115"/>
      <c r="H629" s="115"/>
      <c r="I629" s="115"/>
      <c r="J629" s="115"/>
      <c r="K629" s="115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</row>
    <row r="630" spans="1:23" x14ac:dyDescent="0.8">
      <c r="A630" s="115"/>
      <c r="B630" s="115"/>
      <c r="C630" s="116"/>
      <c r="D630" s="116"/>
      <c r="E630" s="116"/>
      <c r="F630" s="115"/>
      <c r="G630" s="115"/>
      <c r="H630" s="115"/>
      <c r="I630" s="115"/>
      <c r="J630" s="115"/>
      <c r="K630" s="115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</row>
    <row r="631" spans="1:23" x14ac:dyDescent="0.8">
      <c r="A631" s="115"/>
      <c r="B631" s="115"/>
      <c r="C631" s="116"/>
      <c r="D631" s="116"/>
      <c r="E631" s="116"/>
      <c r="F631" s="115"/>
      <c r="G631" s="115"/>
      <c r="H631" s="115"/>
      <c r="I631" s="115"/>
      <c r="J631" s="115"/>
      <c r="K631" s="115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</row>
    <row r="632" spans="1:23" x14ac:dyDescent="0.8">
      <c r="A632" s="115"/>
      <c r="B632" s="115"/>
      <c r="C632" s="116"/>
      <c r="D632" s="116"/>
      <c r="E632" s="116"/>
      <c r="F632" s="115"/>
      <c r="G632" s="115"/>
      <c r="H632" s="115"/>
      <c r="I632" s="115"/>
      <c r="J632" s="115"/>
      <c r="K632" s="115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</row>
    <row r="633" spans="1:23" x14ac:dyDescent="0.8">
      <c r="A633" s="115"/>
      <c r="B633" s="115"/>
      <c r="C633" s="116"/>
      <c r="D633" s="116"/>
      <c r="E633" s="116"/>
      <c r="F633" s="115"/>
      <c r="G633" s="115"/>
      <c r="H633" s="115"/>
      <c r="I633" s="115"/>
      <c r="J633" s="115"/>
      <c r="K633" s="115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</row>
    <row r="634" spans="1:23" x14ac:dyDescent="0.8">
      <c r="A634" s="115"/>
      <c r="B634" s="115"/>
      <c r="C634" s="116"/>
      <c r="D634" s="116"/>
      <c r="E634" s="116"/>
      <c r="F634" s="115"/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</row>
    <row r="635" spans="1:23" x14ac:dyDescent="0.8">
      <c r="A635" s="115"/>
      <c r="B635" s="115"/>
      <c r="C635" s="116"/>
      <c r="D635" s="116"/>
      <c r="E635" s="116"/>
      <c r="F635" s="115"/>
      <c r="G635" s="115"/>
      <c r="H635" s="115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</row>
    <row r="636" spans="1:23" x14ac:dyDescent="0.8">
      <c r="A636" s="115"/>
      <c r="B636" s="115"/>
      <c r="C636" s="116"/>
      <c r="D636" s="116"/>
      <c r="E636" s="116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</row>
    <row r="637" spans="1:23" x14ac:dyDescent="0.8">
      <c r="A637" s="115"/>
      <c r="B637" s="115"/>
      <c r="C637" s="116"/>
      <c r="D637" s="116"/>
      <c r="E637" s="116"/>
      <c r="F637" s="115"/>
      <c r="G637" s="115"/>
      <c r="H637" s="115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</row>
    <row r="638" spans="1:23" x14ac:dyDescent="0.8">
      <c r="A638" s="115"/>
      <c r="B638" s="115"/>
      <c r="C638" s="116"/>
      <c r="D638" s="116"/>
      <c r="E638" s="116"/>
      <c r="F638" s="115"/>
      <c r="G638" s="115"/>
      <c r="H638" s="115"/>
      <c r="I638" s="115"/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</row>
    <row r="639" spans="1:23" x14ac:dyDescent="0.8">
      <c r="A639" s="115"/>
      <c r="B639" s="115"/>
      <c r="C639" s="116"/>
      <c r="D639" s="116"/>
      <c r="E639" s="116"/>
      <c r="F639" s="115"/>
      <c r="G639" s="115"/>
      <c r="H639" s="115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</row>
    <row r="640" spans="1:23" x14ac:dyDescent="0.8">
      <c r="A640" s="115"/>
      <c r="B640" s="115"/>
      <c r="C640" s="116"/>
      <c r="D640" s="116"/>
      <c r="E640" s="116"/>
      <c r="F640" s="115"/>
      <c r="G640" s="115"/>
      <c r="H640" s="115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</row>
    <row r="641" spans="1:23" x14ac:dyDescent="0.8">
      <c r="A641" s="115"/>
      <c r="B641" s="115"/>
      <c r="C641" s="116"/>
      <c r="D641" s="116"/>
      <c r="E641" s="116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</row>
    <row r="642" spans="1:23" x14ac:dyDescent="0.8">
      <c r="A642" s="115"/>
      <c r="B642" s="115"/>
      <c r="C642" s="116"/>
      <c r="D642" s="116"/>
      <c r="E642" s="116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</row>
    <row r="643" spans="1:23" x14ac:dyDescent="0.8">
      <c r="A643" s="115"/>
      <c r="B643" s="115"/>
      <c r="C643" s="116"/>
      <c r="D643" s="116"/>
      <c r="E643" s="116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</row>
    <row r="644" spans="1:23" x14ac:dyDescent="0.8">
      <c r="A644" s="115"/>
      <c r="B644" s="115"/>
      <c r="C644" s="116"/>
      <c r="D644" s="116"/>
      <c r="E644" s="116"/>
      <c r="F644" s="115"/>
      <c r="G644" s="115"/>
      <c r="H644" s="115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</row>
    <row r="645" spans="1:23" x14ac:dyDescent="0.8">
      <c r="A645" s="115"/>
      <c r="B645" s="115"/>
      <c r="C645" s="116"/>
      <c r="D645" s="116"/>
      <c r="E645" s="116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</row>
    <row r="646" spans="1:23" x14ac:dyDescent="0.8">
      <c r="A646" s="115"/>
      <c r="B646" s="115"/>
      <c r="C646" s="116"/>
      <c r="D646" s="116"/>
      <c r="E646" s="116"/>
      <c r="F646" s="115"/>
      <c r="G646" s="115"/>
      <c r="H646" s="11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</row>
    <row r="647" spans="1:23" x14ac:dyDescent="0.8">
      <c r="A647" s="115"/>
      <c r="B647" s="115"/>
      <c r="C647" s="116"/>
      <c r="D647" s="116"/>
      <c r="E647" s="116"/>
      <c r="F647" s="115"/>
      <c r="G647" s="115"/>
      <c r="H647" s="115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</row>
    <row r="648" spans="1:23" x14ac:dyDescent="0.8">
      <c r="A648" s="115"/>
      <c r="B648" s="115"/>
      <c r="C648" s="116"/>
      <c r="D648" s="116"/>
      <c r="E648" s="116"/>
      <c r="F648" s="115"/>
      <c r="G648" s="115"/>
      <c r="H648" s="115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</row>
    <row r="649" spans="1:23" x14ac:dyDescent="0.8">
      <c r="A649" s="115"/>
      <c r="B649" s="115"/>
      <c r="C649" s="116"/>
      <c r="D649" s="116"/>
      <c r="E649" s="116"/>
      <c r="F649" s="115"/>
      <c r="G649" s="115"/>
      <c r="H649" s="115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</row>
    <row r="650" spans="1:23" x14ac:dyDescent="0.8">
      <c r="A650" s="115"/>
      <c r="B650" s="115"/>
      <c r="C650" s="116"/>
      <c r="D650" s="116"/>
      <c r="E650" s="116"/>
      <c r="F650" s="115"/>
      <c r="G650" s="115"/>
      <c r="H650" s="115"/>
      <c r="I650" s="115"/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</row>
    <row r="651" spans="1:23" x14ac:dyDescent="0.8">
      <c r="A651" s="115"/>
      <c r="B651" s="115"/>
      <c r="C651" s="116"/>
      <c r="D651" s="116"/>
      <c r="E651" s="116"/>
      <c r="F651" s="115"/>
      <c r="G651" s="115"/>
      <c r="H651" s="115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</row>
    <row r="652" spans="1:23" x14ac:dyDescent="0.8">
      <c r="A652" s="115"/>
      <c r="B652" s="115"/>
      <c r="C652" s="116"/>
      <c r="D652" s="116"/>
      <c r="E652" s="116"/>
      <c r="F652" s="115"/>
      <c r="G652" s="115"/>
      <c r="H652" s="115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</row>
    <row r="653" spans="1:23" x14ac:dyDescent="0.8">
      <c r="A653" s="115"/>
      <c r="B653" s="115"/>
      <c r="C653" s="116"/>
      <c r="D653" s="116"/>
      <c r="E653" s="116"/>
      <c r="F653" s="115"/>
      <c r="G653" s="115"/>
      <c r="H653" s="115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</row>
    <row r="654" spans="1:23" x14ac:dyDescent="0.8">
      <c r="A654" s="115"/>
      <c r="B654" s="115"/>
      <c r="C654" s="116"/>
      <c r="D654" s="116"/>
      <c r="E654" s="116"/>
      <c r="F654" s="115"/>
      <c r="G654" s="115"/>
      <c r="H654" s="115"/>
      <c r="I654" s="115"/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</row>
    <row r="655" spans="1:23" x14ac:dyDescent="0.8">
      <c r="A655" s="115"/>
      <c r="B655" s="115"/>
      <c r="C655" s="116"/>
      <c r="D655" s="116"/>
      <c r="E655" s="116"/>
      <c r="F655" s="115"/>
      <c r="G655" s="115"/>
      <c r="H655" s="115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</row>
    <row r="656" spans="1:23" x14ac:dyDescent="0.8">
      <c r="A656" s="115"/>
      <c r="B656" s="115"/>
      <c r="C656" s="116"/>
      <c r="D656" s="116"/>
      <c r="E656" s="116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</row>
    <row r="657" spans="1:23" x14ac:dyDescent="0.8">
      <c r="A657" s="115"/>
      <c r="B657" s="115"/>
      <c r="C657" s="116"/>
      <c r="D657" s="116"/>
      <c r="E657" s="116"/>
      <c r="F657" s="115"/>
      <c r="G657" s="115"/>
      <c r="H657" s="115"/>
      <c r="I657" s="115"/>
      <c r="J657" s="115"/>
      <c r="K657" s="115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</row>
    <row r="658" spans="1:23" x14ac:dyDescent="0.8">
      <c r="A658" s="115"/>
      <c r="B658" s="115"/>
      <c r="C658" s="116"/>
      <c r="D658" s="116"/>
      <c r="E658" s="116"/>
      <c r="F658" s="115"/>
      <c r="G658" s="115"/>
      <c r="H658" s="115"/>
      <c r="I658" s="115"/>
      <c r="J658" s="115"/>
      <c r="K658" s="115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</row>
    <row r="659" spans="1:23" x14ac:dyDescent="0.8">
      <c r="A659" s="115"/>
      <c r="B659" s="115"/>
      <c r="C659" s="116"/>
      <c r="D659" s="116"/>
      <c r="E659" s="116"/>
      <c r="F659" s="115"/>
      <c r="G659" s="115"/>
      <c r="H659" s="115"/>
      <c r="I659" s="115"/>
      <c r="J659" s="115"/>
      <c r="K659" s="115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</row>
    <row r="660" spans="1:23" x14ac:dyDescent="0.8">
      <c r="A660" s="115"/>
      <c r="B660" s="115"/>
      <c r="C660" s="116"/>
      <c r="D660" s="116"/>
      <c r="E660" s="116"/>
      <c r="F660" s="115"/>
      <c r="G660" s="115"/>
      <c r="H660" s="115"/>
      <c r="I660" s="115"/>
      <c r="J660" s="115"/>
      <c r="K660" s="115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</row>
    <row r="661" spans="1:23" x14ac:dyDescent="0.8">
      <c r="A661" s="115"/>
      <c r="B661" s="115"/>
      <c r="C661" s="116"/>
      <c r="D661" s="116"/>
      <c r="E661" s="116"/>
      <c r="F661" s="115"/>
      <c r="G661" s="115"/>
      <c r="H661" s="115"/>
      <c r="I661" s="115"/>
      <c r="J661" s="115"/>
      <c r="K661" s="115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</row>
    <row r="662" spans="1:23" x14ac:dyDescent="0.8">
      <c r="A662" s="115"/>
      <c r="B662" s="115"/>
      <c r="C662" s="116"/>
      <c r="D662" s="116"/>
      <c r="E662" s="116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</row>
    <row r="663" spans="1:23" x14ac:dyDescent="0.8">
      <c r="A663" s="115"/>
      <c r="B663" s="115"/>
      <c r="C663" s="116"/>
      <c r="D663" s="116"/>
      <c r="E663" s="116"/>
      <c r="F663" s="115"/>
      <c r="G663" s="115"/>
      <c r="H663" s="115"/>
      <c r="I663" s="115"/>
      <c r="J663" s="115"/>
      <c r="K663" s="115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</row>
    <row r="664" spans="1:23" x14ac:dyDescent="0.8">
      <c r="A664" s="115"/>
      <c r="B664" s="115"/>
      <c r="C664" s="116"/>
      <c r="D664" s="116"/>
      <c r="E664" s="116"/>
      <c r="F664" s="115"/>
      <c r="G664" s="115"/>
      <c r="H664" s="115"/>
      <c r="I664" s="115"/>
      <c r="J664" s="115"/>
      <c r="K664" s="115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</row>
    <row r="665" spans="1:23" x14ac:dyDescent="0.8">
      <c r="A665" s="115"/>
      <c r="B665" s="115"/>
      <c r="C665" s="116"/>
      <c r="D665" s="116"/>
      <c r="E665" s="116"/>
      <c r="F665" s="115"/>
      <c r="G665" s="115"/>
      <c r="H665" s="115"/>
      <c r="I665" s="115"/>
      <c r="J665" s="115"/>
      <c r="K665" s="115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</row>
    <row r="666" spans="1:23" x14ac:dyDescent="0.8">
      <c r="A666" s="115"/>
      <c r="B666" s="115"/>
      <c r="C666" s="116"/>
      <c r="D666" s="116"/>
      <c r="E666" s="116"/>
      <c r="F666" s="115"/>
      <c r="G666" s="115"/>
      <c r="H666" s="115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</row>
    <row r="667" spans="1:23" x14ac:dyDescent="0.8">
      <c r="A667" s="115"/>
      <c r="B667" s="115"/>
      <c r="C667" s="116"/>
      <c r="D667" s="116"/>
      <c r="E667" s="116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</row>
    <row r="668" spans="1:23" x14ac:dyDescent="0.8">
      <c r="A668" s="115"/>
      <c r="B668" s="115"/>
      <c r="C668" s="116"/>
      <c r="D668" s="116"/>
      <c r="E668" s="116"/>
      <c r="F668" s="115"/>
      <c r="G668" s="115"/>
      <c r="H668" s="115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</row>
    <row r="669" spans="1:23" x14ac:dyDescent="0.8">
      <c r="A669" s="115"/>
      <c r="B669" s="115"/>
      <c r="C669" s="116"/>
      <c r="D669" s="116"/>
      <c r="E669" s="116"/>
      <c r="F669" s="115"/>
      <c r="G669" s="115"/>
      <c r="H669" s="115"/>
      <c r="I669" s="115"/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</row>
    <row r="670" spans="1:23" x14ac:dyDescent="0.8">
      <c r="A670" s="115"/>
      <c r="B670" s="115"/>
      <c r="C670" s="116"/>
      <c r="D670" s="116"/>
      <c r="E670" s="116"/>
      <c r="F670" s="115"/>
      <c r="G670" s="115"/>
      <c r="H670" s="115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</row>
    <row r="671" spans="1:23" x14ac:dyDescent="0.8">
      <c r="A671" s="115"/>
      <c r="B671" s="115"/>
      <c r="C671" s="116"/>
      <c r="D671" s="116"/>
      <c r="E671" s="116"/>
      <c r="F671" s="115"/>
      <c r="G671" s="115"/>
      <c r="H671" s="115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</row>
    <row r="672" spans="1:23" x14ac:dyDescent="0.8">
      <c r="A672" s="115"/>
      <c r="B672" s="115"/>
      <c r="C672" s="116"/>
      <c r="D672" s="116"/>
      <c r="E672" s="116"/>
      <c r="F672" s="115"/>
      <c r="G672" s="115"/>
      <c r="H672" s="115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</row>
    <row r="673" spans="1:23" x14ac:dyDescent="0.8">
      <c r="A673" s="115"/>
      <c r="B673" s="115"/>
      <c r="C673" s="116"/>
      <c r="D673" s="116"/>
      <c r="E673" s="116"/>
      <c r="F673" s="115"/>
      <c r="G673" s="115"/>
      <c r="H673" s="115"/>
      <c r="I673" s="115"/>
      <c r="J673" s="115"/>
      <c r="K673" s="115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</row>
    <row r="674" spans="1:23" x14ac:dyDescent="0.8">
      <c r="A674" s="115"/>
      <c r="B674" s="115"/>
      <c r="C674" s="116"/>
      <c r="D674" s="116"/>
      <c r="E674" s="116"/>
      <c r="F674" s="115"/>
      <c r="G674" s="115"/>
      <c r="H674" s="115"/>
      <c r="I674" s="115"/>
      <c r="J674" s="115"/>
      <c r="K674" s="115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</row>
    <row r="675" spans="1:23" x14ac:dyDescent="0.8">
      <c r="A675" s="115"/>
      <c r="B675" s="115"/>
      <c r="C675" s="116"/>
      <c r="D675" s="116"/>
      <c r="E675" s="116"/>
      <c r="F675" s="115"/>
      <c r="G675" s="115"/>
      <c r="H675" s="115"/>
      <c r="I675" s="115"/>
      <c r="J675" s="115"/>
      <c r="K675" s="115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</row>
    <row r="676" spans="1:23" x14ac:dyDescent="0.8">
      <c r="A676" s="115"/>
      <c r="B676" s="115"/>
      <c r="C676" s="116"/>
      <c r="D676" s="116"/>
      <c r="E676" s="116"/>
      <c r="F676" s="115"/>
      <c r="G676" s="115"/>
      <c r="H676" s="115"/>
      <c r="I676" s="115"/>
      <c r="J676" s="115"/>
      <c r="K676" s="115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</row>
    <row r="677" spans="1:23" x14ac:dyDescent="0.8">
      <c r="A677" s="115"/>
      <c r="B677" s="115"/>
      <c r="C677" s="116"/>
      <c r="D677" s="116"/>
      <c r="E677" s="116"/>
      <c r="F677" s="115"/>
      <c r="G677" s="115"/>
      <c r="H677" s="115"/>
      <c r="I677" s="115"/>
      <c r="J677" s="115"/>
      <c r="K677" s="115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</row>
    <row r="678" spans="1:23" x14ac:dyDescent="0.8">
      <c r="A678" s="115"/>
      <c r="B678" s="115"/>
      <c r="C678" s="116"/>
      <c r="D678" s="116"/>
      <c r="E678" s="116"/>
      <c r="F678" s="115"/>
      <c r="G678" s="115"/>
      <c r="H678" s="115"/>
      <c r="I678" s="115"/>
      <c r="J678" s="115"/>
      <c r="K678" s="115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</row>
    <row r="679" spans="1:23" x14ac:dyDescent="0.8">
      <c r="A679" s="115"/>
      <c r="B679" s="115"/>
      <c r="C679" s="116"/>
      <c r="D679" s="116"/>
      <c r="E679" s="116"/>
      <c r="F679" s="115"/>
      <c r="G679" s="115"/>
      <c r="H679" s="115"/>
      <c r="I679" s="115"/>
      <c r="J679" s="115"/>
      <c r="K679" s="115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</row>
    <row r="680" spans="1:23" x14ac:dyDescent="0.8">
      <c r="A680" s="115"/>
      <c r="B680" s="115"/>
      <c r="C680" s="116"/>
      <c r="D680" s="116"/>
      <c r="E680" s="116"/>
      <c r="F680" s="115"/>
      <c r="G680" s="115"/>
      <c r="H680" s="115"/>
      <c r="I680" s="115"/>
      <c r="J680" s="115"/>
      <c r="K680" s="115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</row>
    <row r="681" spans="1:23" x14ac:dyDescent="0.8">
      <c r="A681" s="115"/>
      <c r="B681" s="115"/>
      <c r="C681" s="116"/>
      <c r="D681" s="116"/>
      <c r="E681" s="116"/>
      <c r="F681" s="115"/>
      <c r="G681" s="115"/>
      <c r="H681" s="115"/>
      <c r="I681" s="115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</row>
    <row r="682" spans="1:23" x14ac:dyDescent="0.8">
      <c r="A682" s="115"/>
      <c r="B682" s="115"/>
      <c r="C682" s="116"/>
      <c r="D682" s="116"/>
      <c r="E682" s="116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</row>
    <row r="683" spans="1:23" x14ac:dyDescent="0.8">
      <c r="A683" s="115"/>
      <c r="B683" s="115"/>
      <c r="C683" s="116"/>
      <c r="D683" s="116"/>
      <c r="E683" s="116"/>
      <c r="F683" s="115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</row>
    <row r="684" spans="1:23" x14ac:dyDescent="0.8">
      <c r="A684" s="115"/>
      <c r="B684" s="115"/>
      <c r="C684" s="116"/>
      <c r="D684" s="116"/>
      <c r="E684" s="116"/>
      <c r="F684" s="115"/>
      <c r="G684" s="115"/>
      <c r="H684" s="115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</row>
    <row r="685" spans="1:23" x14ac:dyDescent="0.8">
      <c r="A685" s="115"/>
      <c r="B685" s="115"/>
      <c r="C685" s="116"/>
      <c r="D685" s="116"/>
      <c r="E685" s="116"/>
      <c r="F685" s="115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</row>
    <row r="686" spans="1:23" x14ac:dyDescent="0.8">
      <c r="A686" s="115"/>
      <c r="B686" s="115"/>
      <c r="C686" s="116"/>
      <c r="D686" s="116"/>
      <c r="E686" s="116"/>
      <c r="F686" s="115"/>
      <c r="G686" s="115"/>
      <c r="H686" s="115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</row>
    <row r="687" spans="1:23" x14ac:dyDescent="0.8">
      <c r="A687" s="115"/>
      <c r="B687" s="115"/>
      <c r="C687" s="116"/>
      <c r="D687" s="116"/>
      <c r="E687" s="116"/>
      <c r="F687" s="115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</row>
    <row r="688" spans="1:23" x14ac:dyDescent="0.8">
      <c r="A688" s="115"/>
      <c r="B688" s="115"/>
      <c r="C688" s="116"/>
      <c r="D688" s="116"/>
      <c r="E688" s="116"/>
      <c r="F688" s="115"/>
      <c r="G688" s="115"/>
      <c r="H688" s="115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</row>
    <row r="689" spans="1:23" x14ac:dyDescent="0.8">
      <c r="A689" s="115"/>
      <c r="B689" s="115"/>
      <c r="C689" s="116"/>
      <c r="D689" s="116"/>
      <c r="E689" s="116"/>
      <c r="F689" s="115"/>
      <c r="G689" s="115"/>
      <c r="H689" s="115"/>
      <c r="I689" s="115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</row>
    <row r="690" spans="1:23" x14ac:dyDescent="0.8">
      <c r="A690" s="115"/>
      <c r="B690" s="115"/>
      <c r="C690" s="116"/>
      <c r="D690" s="116"/>
      <c r="E690" s="116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</row>
    <row r="691" spans="1:23" x14ac:dyDescent="0.8">
      <c r="A691" s="115"/>
      <c r="B691" s="115"/>
      <c r="C691" s="116"/>
      <c r="D691" s="116"/>
      <c r="E691" s="116"/>
      <c r="F691" s="115"/>
      <c r="G691" s="115"/>
      <c r="H691" s="115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</row>
    <row r="692" spans="1:23" x14ac:dyDescent="0.8">
      <c r="A692" s="115"/>
      <c r="B692" s="115"/>
      <c r="C692" s="116"/>
      <c r="D692" s="116"/>
      <c r="E692" s="116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</row>
    <row r="693" spans="1:23" x14ac:dyDescent="0.8">
      <c r="A693" s="115"/>
      <c r="B693" s="115"/>
      <c r="C693" s="116"/>
      <c r="D693" s="116"/>
      <c r="E693" s="116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</row>
    <row r="694" spans="1:23" x14ac:dyDescent="0.8">
      <c r="A694" s="115"/>
      <c r="B694" s="115"/>
      <c r="C694" s="116"/>
      <c r="D694" s="116"/>
      <c r="E694" s="116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</row>
    <row r="695" spans="1:23" x14ac:dyDescent="0.8">
      <c r="A695" s="115"/>
      <c r="B695" s="115"/>
      <c r="C695" s="116"/>
      <c r="D695" s="116"/>
      <c r="E695" s="116"/>
      <c r="F695" s="115"/>
      <c r="G695" s="115"/>
      <c r="H695" s="115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</row>
    <row r="696" spans="1:23" x14ac:dyDescent="0.8">
      <c r="A696" s="115"/>
      <c r="B696" s="115"/>
      <c r="C696" s="116"/>
      <c r="D696" s="116"/>
      <c r="E696" s="116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</row>
    <row r="697" spans="1:23" x14ac:dyDescent="0.8">
      <c r="A697" s="115"/>
      <c r="B697" s="115"/>
      <c r="C697" s="116"/>
      <c r="D697" s="116"/>
      <c r="E697" s="116"/>
      <c r="F697" s="115"/>
      <c r="G697" s="115"/>
      <c r="H697" s="115"/>
      <c r="I697" s="115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</row>
    <row r="698" spans="1:23" x14ac:dyDescent="0.8">
      <c r="A698" s="115"/>
      <c r="B698" s="115"/>
      <c r="C698" s="116"/>
      <c r="D698" s="116"/>
      <c r="E698" s="116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</row>
    <row r="699" spans="1:23" x14ac:dyDescent="0.8">
      <c r="A699" s="115"/>
      <c r="B699" s="115"/>
      <c r="C699" s="116"/>
      <c r="D699" s="116"/>
      <c r="E699" s="116"/>
      <c r="F699" s="115"/>
      <c r="G699" s="115"/>
      <c r="H699" s="115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</row>
    <row r="700" spans="1:23" x14ac:dyDescent="0.8">
      <c r="A700" s="115"/>
      <c r="B700" s="115"/>
      <c r="C700" s="116"/>
      <c r="D700" s="116"/>
      <c r="E700" s="116"/>
      <c r="F700" s="115"/>
      <c r="G700" s="115"/>
      <c r="H700" s="115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</row>
    <row r="701" spans="1:23" x14ac:dyDescent="0.8">
      <c r="A701" s="115"/>
      <c r="B701" s="115"/>
      <c r="C701" s="116"/>
      <c r="D701" s="116"/>
      <c r="E701" s="116"/>
      <c r="F701" s="115"/>
      <c r="G701" s="115"/>
      <c r="H701" s="115"/>
      <c r="I701" s="115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</row>
    <row r="702" spans="1:23" x14ac:dyDescent="0.8">
      <c r="A702" s="115"/>
      <c r="B702" s="115"/>
      <c r="C702" s="116"/>
      <c r="D702" s="116"/>
      <c r="E702" s="116"/>
      <c r="F702" s="115"/>
      <c r="G702" s="115"/>
      <c r="H702" s="115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</row>
    <row r="703" spans="1:23" x14ac:dyDescent="0.8">
      <c r="A703" s="115"/>
      <c r="B703" s="115"/>
      <c r="C703" s="116"/>
      <c r="D703" s="116"/>
      <c r="E703" s="116"/>
      <c r="F703" s="115"/>
      <c r="G703" s="115"/>
      <c r="H703" s="115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</row>
    <row r="704" spans="1:23" x14ac:dyDescent="0.8">
      <c r="A704" s="115"/>
      <c r="B704" s="115"/>
      <c r="C704" s="116"/>
      <c r="D704" s="116"/>
      <c r="E704" s="116"/>
      <c r="F704" s="115"/>
      <c r="G704" s="115"/>
      <c r="H704" s="115"/>
      <c r="I704" s="115"/>
      <c r="J704" s="115"/>
      <c r="K704" s="115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</row>
    <row r="705" spans="1:23" x14ac:dyDescent="0.8">
      <c r="A705" s="115"/>
      <c r="B705" s="115"/>
      <c r="C705" s="116"/>
      <c r="D705" s="116"/>
      <c r="E705" s="116"/>
      <c r="F705" s="115"/>
      <c r="G705" s="115"/>
      <c r="H705" s="115"/>
      <c r="I705" s="115"/>
      <c r="J705" s="115"/>
      <c r="K705" s="115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</row>
    <row r="706" spans="1:23" x14ac:dyDescent="0.8">
      <c r="A706" s="115"/>
      <c r="B706" s="115"/>
      <c r="C706" s="116"/>
      <c r="D706" s="116"/>
      <c r="E706" s="116"/>
      <c r="F706" s="115"/>
      <c r="G706" s="115"/>
      <c r="H706" s="115"/>
      <c r="I706" s="115"/>
      <c r="J706" s="115"/>
      <c r="K706" s="115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</row>
    <row r="707" spans="1:23" x14ac:dyDescent="0.8">
      <c r="A707" s="115"/>
      <c r="B707" s="115"/>
      <c r="C707" s="116"/>
      <c r="D707" s="116"/>
      <c r="E707" s="116"/>
      <c r="F707" s="115"/>
      <c r="G707" s="115"/>
      <c r="H707" s="115"/>
      <c r="I707" s="115"/>
      <c r="J707" s="115"/>
      <c r="K707" s="115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</row>
    <row r="708" spans="1:23" x14ac:dyDescent="0.8">
      <c r="A708" s="115"/>
      <c r="B708" s="115"/>
      <c r="C708" s="116"/>
      <c r="D708" s="116"/>
      <c r="E708" s="116"/>
      <c r="F708" s="115"/>
      <c r="G708" s="115"/>
      <c r="H708" s="115"/>
      <c r="I708" s="115"/>
      <c r="J708" s="115"/>
      <c r="K708" s="115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</row>
    <row r="709" spans="1:23" x14ac:dyDescent="0.8">
      <c r="A709" s="115"/>
      <c r="B709" s="115"/>
      <c r="C709" s="116"/>
      <c r="D709" s="116"/>
      <c r="E709" s="116"/>
      <c r="F709" s="115"/>
      <c r="G709" s="115"/>
      <c r="H709" s="115"/>
      <c r="I709" s="115"/>
      <c r="J709" s="115"/>
      <c r="K709" s="115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</row>
    <row r="710" spans="1:23" x14ac:dyDescent="0.8">
      <c r="A710" s="115"/>
      <c r="B710" s="115"/>
      <c r="C710" s="116"/>
      <c r="D710" s="116"/>
      <c r="E710" s="116"/>
      <c r="F710" s="115"/>
      <c r="G710" s="115"/>
      <c r="H710" s="115"/>
      <c r="I710" s="115"/>
      <c r="J710" s="115"/>
      <c r="K710" s="115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</row>
    <row r="711" spans="1:23" x14ac:dyDescent="0.8">
      <c r="A711" s="115"/>
      <c r="B711" s="115"/>
      <c r="C711" s="116"/>
      <c r="D711" s="116"/>
      <c r="E711" s="116"/>
      <c r="F711" s="115"/>
      <c r="G711" s="115"/>
      <c r="H711" s="115"/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</row>
    <row r="712" spans="1:23" x14ac:dyDescent="0.8">
      <c r="A712" s="115"/>
      <c r="B712" s="115"/>
      <c r="C712" s="116"/>
      <c r="D712" s="116"/>
      <c r="E712" s="116"/>
      <c r="F712" s="115"/>
      <c r="G712" s="115"/>
      <c r="H712" s="115"/>
      <c r="I712" s="115"/>
      <c r="J712" s="115"/>
      <c r="K712" s="115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</row>
    <row r="713" spans="1:23" x14ac:dyDescent="0.8">
      <c r="A713" s="115"/>
      <c r="B713" s="115"/>
      <c r="C713" s="116"/>
      <c r="D713" s="116"/>
      <c r="E713" s="116"/>
      <c r="F713" s="115"/>
      <c r="G713" s="115"/>
      <c r="H713" s="115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</row>
    <row r="714" spans="1:23" x14ac:dyDescent="0.8">
      <c r="A714" s="115"/>
      <c r="B714" s="115"/>
      <c r="C714" s="116"/>
      <c r="D714" s="116"/>
      <c r="E714" s="116"/>
      <c r="F714" s="115"/>
      <c r="G714" s="115"/>
      <c r="H714" s="115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</row>
    <row r="715" spans="1:23" x14ac:dyDescent="0.8">
      <c r="A715" s="115"/>
      <c r="B715" s="115"/>
      <c r="C715" s="116"/>
      <c r="D715" s="116"/>
      <c r="E715" s="116"/>
      <c r="F715" s="115"/>
      <c r="G715" s="115"/>
      <c r="H715" s="115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</row>
    <row r="716" spans="1:23" x14ac:dyDescent="0.8">
      <c r="A716" s="115"/>
      <c r="B716" s="115"/>
      <c r="C716" s="116"/>
      <c r="D716" s="116"/>
      <c r="E716" s="116"/>
      <c r="F716" s="115"/>
      <c r="G716" s="115"/>
      <c r="H716" s="115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</row>
    <row r="717" spans="1:23" x14ac:dyDescent="0.8">
      <c r="A717" s="115"/>
      <c r="B717" s="115"/>
      <c r="C717" s="116"/>
      <c r="D717" s="116"/>
      <c r="E717" s="116"/>
      <c r="F717" s="115"/>
      <c r="G717" s="115"/>
      <c r="H717" s="115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</row>
    <row r="718" spans="1:23" x14ac:dyDescent="0.8">
      <c r="A718" s="115"/>
      <c r="B718" s="115"/>
      <c r="C718" s="116"/>
      <c r="D718" s="116"/>
      <c r="E718" s="116"/>
      <c r="F718" s="115"/>
      <c r="G718" s="115"/>
      <c r="H718" s="115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</row>
    <row r="719" spans="1:23" x14ac:dyDescent="0.8">
      <c r="A719" s="115"/>
      <c r="B719" s="115"/>
      <c r="C719" s="116"/>
      <c r="D719" s="116"/>
      <c r="E719" s="116"/>
      <c r="F719" s="115"/>
      <c r="G719" s="115"/>
      <c r="H719" s="115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</row>
    <row r="720" spans="1:23" x14ac:dyDescent="0.8">
      <c r="A720" s="115"/>
      <c r="B720" s="115"/>
      <c r="C720" s="116"/>
      <c r="D720" s="116"/>
      <c r="E720" s="116"/>
      <c r="F720" s="115"/>
      <c r="G720" s="115"/>
      <c r="H720" s="115"/>
      <c r="I720" s="115"/>
      <c r="J720" s="115"/>
      <c r="K720" s="115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</row>
    <row r="721" spans="1:23" x14ac:dyDescent="0.8">
      <c r="A721" s="115"/>
      <c r="B721" s="115"/>
      <c r="C721" s="116"/>
      <c r="D721" s="116"/>
      <c r="E721" s="116"/>
      <c r="F721" s="115"/>
      <c r="G721" s="115"/>
      <c r="H721" s="115"/>
      <c r="I721" s="115"/>
      <c r="J721" s="115"/>
      <c r="K721" s="115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</row>
    <row r="722" spans="1:23" x14ac:dyDescent="0.8">
      <c r="A722" s="115"/>
      <c r="B722" s="115"/>
      <c r="C722" s="116"/>
      <c r="D722" s="116"/>
      <c r="E722" s="116"/>
      <c r="F722" s="115"/>
      <c r="G722" s="115"/>
      <c r="H722" s="115"/>
      <c r="I722" s="115"/>
      <c r="J722" s="115"/>
      <c r="K722" s="115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</row>
    <row r="723" spans="1:23" x14ac:dyDescent="0.8">
      <c r="A723" s="115"/>
      <c r="B723" s="115"/>
      <c r="C723" s="116"/>
      <c r="D723" s="116"/>
      <c r="E723" s="116"/>
      <c r="F723" s="115"/>
      <c r="G723" s="115"/>
      <c r="H723" s="115"/>
      <c r="I723" s="115"/>
      <c r="J723" s="115"/>
      <c r="K723" s="115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</row>
    <row r="724" spans="1:23" x14ac:dyDescent="0.8">
      <c r="A724" s="115"/>
      <c r="B724" s="115"/>
      <c r="C724" s="116"/>
      <c r="D724" s="116"/>
      <c r="E724" s="116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</row>
    <row r="725" spans="1:23" x14ac:dyDescent="0.8">
      <c r="A725" s="115"/>
      <c r="B725" s="115"/>
      <c r="C725" s="116"/>
      <c r="D725" s="116"/>
      <c r="E725" s="116"/>
      <c r="F725" s="115"/>
      <c r="G725" s="115"/>
      <c r="H725" s="115"/>
      <c r="I725" s="115"/>
      <c r="J725" s="115"/>
      <c r="K725" s="115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</row>
    <row r="726" spans="1:23" x14ac:dyDescent="0.8">
      <c r="A726" s="115"/>
      <c r="B726" s="115"/>
      <c r="C726" s="116"/>
      <c r="D726" s="116"/>
      <c r="E726" s="116"/>
      <c r="F726" s="115"/>
      <c r="G726" s="115"/>
      <c r="H726" s="115"/>
      <c r="I726" s="115"/>
      <c r="J726" s="115"/>
      <c r="K726" s="115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</row>
    <row r="727" spans="1:23" x14ac:dyDescent="0.8">
      <c r="A727" s="115"/>
      <c r="B727" s="115"/>
      <c r="C727" s="116"/>
      <c r="D727" s="116"/>
      <c r="E727" s="116"/>
      <c r="F727" s="115"/>
      <c r="G727" s="115"/>
      <c r="H727" s="115"/>
      <c r="I727" s="115"/>
      <c r="J727" s="115"/>
      <c r="K727" s="115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</row>
    <row r="728" spans="1:23" x14ac:dyDescent="0.8">
      <c r="A728" s="115"/>
      <c r="B728" s="115"/>
      <c r="C728" s="116"/>
      <c r="D728" s="116"/>
      <c r="E728" s="116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</row>
    <row r="729" spans="1:23" x14ac:dyDescent="0.8">
      <c r="A729" s="115"/>
      <c r="B729" s="115"/>
      <c r="C729" s="116"/>
      <c r="D729" s="116"/>
      <c r="E729" s="116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</row>
    <row r="730" spans="1:23" x14ac:dyDescent="0.8">
      <c r="A730" s="115"/>
      <c r="B730" s="115"/>
      <c r="C730" s="116"/>
      <c r="D730" s="116"/>
      <c r="E730" s="116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</row>
    <row r="731" spans="1:23" x14ac:dyDescent="0.8">
      <c r="A731" s="115"/>
      <c r="B731" s="115"/>
      <c r="C731" s="116"/>
      <c r="D731" s="116"/>
      <c r="E731" s="116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</row>
    <row r="732" spans="1:23" x14ac:dyDescent="0.8">
      <c r="A732" s="115"/>
      <c r="B732" s="115"/>
      <c r="C732" s="116"/>
      <c r="D732" s="116"/>
      <c r="E732" s="116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</row>
    <row r="733" spans="1:23" x14ac:dyDescent="0.8">
      <c r="A733" s="115"/>
      <c r="B733" s="115"/>
      <c r="C733" s="116"/>
      <c r="D733" s="116"/>
      <c r="E733" s="116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</row>
    <row r="734" spans="1:23" x14ac:dyDescent="0.8">
      <c r="A734" s="115"/>
      <c r="B734" s="115"/>
      <c r="C734" s="116"/>
      <c r="D734" s="116"/>
      <c r="E734" s="116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</row>
    <row r="735" spans="1:23" x14ac:dyDescent="0.8">
      <c r="A735" s="115"/>
      <c r="B735" s="115"/>
      <c r="C735" s="116"/>
      <c r="D735" s="116"/>
      <c r="E735" s="116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</row>
    <row r="736" spans="1:23" x14ac:dyDescent="0.8">
      <c r="A736" s="115"/>
      <c r="B736" s="115"/>
      <c r="C736" s="116"/>
      <c r="D736" s="116"/>
      <c r="E736" s="116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</row>
    <row r="737" spans="1:23" x14ac:dyDescent="0.8">
      <c r="A737" s="115"/>
      <c r="B737" s="115"/>
      <c r="C737" s="116"/>
      <c r="D737" s="116"/>
      <c r="E737" s="116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</row>
    <row r="738" spans="1:23" x14ac:dyDescent="0.8">
      <c r="A738" s="115"/>
      <c r="B738" s="115"/>
      <c r="C738" s="116"/>
      <c r="D738" s="116"/>
      <c r="E738" s="116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</row>
    <row r="739" spans="1:23" x14ac:dyDescent="0.8">
      <c r="A739" s="115"/>
      <c r="B739" s="115"/>
      <c r="C739" s="116"/>
      <c r="D739" s="116"/>
      <c r="E739" s="116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</row>
    <row r="740" spans="1:23" x14ac:dyDescent="0.8">
      <c r="A740" s="115"/>
      <c r="B740" s="115"/>
      <c r="C740" s="116"/>
      <c r="D740" s="116"/>
      <c r="E740" s="116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</row>
    <row r="741" spans="1:23" x14ac:dyDescent="0.8">
      <c r="A741" s="115"/>
      <c r="B741" s="115"/>
      <c r="C741" s="116"/>
      <c r="D741" s="116"/>
      <c r="E741" s="116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</row>
    <row r="742" spans="1:23" x14ac:dyDescent="0.8">
      <c r="A742" s="115"/>
      <c r="B742" s="115"/>
      <c r="C742" s="116"/>
      <c r="D742" s="116"/>
      <c r="E742" s="116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</row>
    <row r="743" spans="1:23" x14ac:dyDescent="0.8">
      <c r="A743" s="115"/>
      <c r="B743" s="115"/>
      <c r="C743" s="116"/>
      <c r="D743" s="116"/>
      <c r="E743" s="116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</row>
    <row r="744" spans="1:23" x14ac:dyDescent="0.8">
      <c r="A744" s="115"/>
      <c r="B744" s="115"/>
      <c r="C744" s="116"/>
      <c r="D744" s="116"/>
      <c r="E744" s="116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</row>
    <row r="745" spans="1:23" x14ac:dyDescent="0.8">
      <c r="A745" s="115"/>
      <c r="B745" s="115"/>
      <c r="C745" s="116"/>
      <c r="D745" s="116"/>
      <c r="E745" s="116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</row>
    <row r="746" spans="1:23" x14ac:dyDescent="0.8">
      <c r="A746" s="115"/>
      <c r="B746" s="115"/>
      <c r="C746" s="116"/>
      <c r="D746" s="116"/>
      <c r="E746" s="116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</row>
    <row r="747" spans="1:23" x14ac:dyDescent="0.8">
      <c r="A747" s="115"/>
      <c r="B747" s="115"/>
      <c r="C747" s="116"/>
      <c r="D747" s="116"/>
      <c r="E747" s="116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</row>
    <row r="748" spans="1:23" x14ac:dyDescent="0.8">
      <c r="A748" s="115"/>
      <c r="B748" s="115"/>
      <c r="C748" s="116"/>
      <c r="D748" s="116"/>
      <c r="E748" s="116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</row>
    <row r="749" spans="1:23" x14ac:dyDescent="0.8">
      <c r="A749" s="115"/>
      <c r="B749" s="115"/>
      <c r="C749" s="116"/>
      <c r="D749" s="116"/>
      <c r="E749" s="116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</row>
    <row r="750" spans="1:23" x14ac:dyDescent="0.8">
      <c r="A750" s="115"/>
      <c r="B750" s="115"/>
      <c r="C750" s="116"/>
      <c r="D750" s="116"/>
      <c r="E750" s="116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</row>
    <row r="751" spans="1:23" x14ac:dyDescent="0.8">
      <c r="A751" s="115"/>
      <c r="B751" s="115"/>
      <c r="C751" s="116"/>
      <c r="D751" s="116"/>
      <c r="E751" s="116"/>
      <c r="F751" s="115"/>
      <c r="G751" s="115"/>
      <c r="H751" s="115"/>
      <c r="I751" s="115"/>
      <c r="J751" s="115"/>
      <c r="K751" s="115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</row>
    <row r="752" spans="1:23" x14ac:dyDescent="0.8">
      <c r="A752" s="115"/>
      <c r="B752" s="115"/>
      <c r="C752" s="116"/>
      <c r="D752" s="116"/>
      <c r="E752" s="116"/>
      <c r="F752" s="115"/>
      <c r="G752" s="115"/>
      <c r="H752" s="115"/>
      <c r="I752" s="115"/>
      <c r="J752" s="115"/>
      <c r="K752" s="115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</row>
    <row r="753" spans="1:23" x14ac:dyDescent="0.8">
      <c r="A753" s="115"/>
      <c r="B753" s="115"/>
      <c r="C753" s="116"/>
      <c r="D753" s="116"/>
      <c r="E753" s="116"/>
      <c r="F753" s="115"/>
      <c r="G753" s="115"/>
      <c r="H753" s="115"/>
      <c r="I753" s="115"/>
      <c r="J753" s="115"/>
      <c r="K753" s="115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</row>
    <row r="754" spans="1:23" x14ac:dyDescent="0.8">
      <c r="A754" s="115"/>
      <c r="B754" s="115"/>
      <c r="C754" s="116"/>
      <c r="D754" s="116"/>
      <c r="E754" s="116"/>
      <c r="F754" s="115"/>
      <c r="G754" s="115"/>
      <c r="H754" s="115"/>
      <c r="I754" s="115"/>
      <c r="J754" s="115"/>
      <c r="K754" s="115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</row>
    <row r="755" spans="1:23" x14ac:dyDescent="0.8">
      <c r="A755" s="115"/>
      <c r="B755" s="115"/>
      <c r="C755" s="116"/>
      <c r="D755" s="116"/>
      <c r="E755" s="116"/>
      <c r="F755" s="115"/>
      <c r="G755" s="115"/>
      <c r="H755" s="115"/>
      <c r="I755" s="115"/>
      <c r="J755" s="115"/>
      <c r="K755" s="115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</row>
    <row r="756" spans="1:23" x14ac:dyDescent="0.8">
      <c r="A756" s="115"/>
      <c r="B756" s="115"/>
      <c r="C756" s="116"/>
      <c r="D756" s="116"/>
      <c r="E756" s="116"/>
      <c r="F756" s="115"/>
      <c r="G756" s="115"/>
      <c r="H756" s="115"/>
      <c r="I756" s="115"/>
      <c r="J756" s="115"/>
      <c r="K756" s="115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</row>
    <row r="757" spans="1:23" x14ac:dyDescent="0.8">
      <c r="A757" s="115"/>
      <c r="B757" s="115"/>
      <c r="C757" s="116"/>
      <c r="D757" s="116"/>
      <c r="E757" s="116"/>
      <c r="F757" s="115"/>
      <c r="G757" s="115"/>
      <c r="H757" s="115"/>
      <c r="I757" s="115"/>
      <c r="J757" s="115"/>
      <c r="K757" s="115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</row>
    <row r="758" spans="1:23" x14ac:dyDescent="0.8">
      <c r="A758" s="115"/>
      <c r="B758" s="115"/>
      <c r="C758" s="116"/>
      <c r="D758" s="116"/>
      <c r="E758" s="116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</row>
    <row r="759" spans="1:23" x14ac:dyDescent="0.8">
      <c r="A759" s="115"/>
      <c r="B759" s="115"/>
      <c r="C759" s="116"/>
      <c r="D759" s="116"/>
      <c r="E759" s="116"/>
      <c r="F759" s="115"/>
      <c r="G759" s="115"/>
      <c r="H759" s="115"/>
      <c r="I759" s="115"/>
      <c r="J759" s="115"/>
      <c r="K759" s="115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</row>
    <row r="760" spans="1:23" x14ac:dyDescent="0.8">
      <c r="A760" s="115"/>
      <c r="B760" s="115"/>
      <c r="C760" s="116"/>
      <c r="D760" s="116"/>
      <c r="E760" s="116"/>
      <c r="F760" s="115"/>
      <c r="G760" s="115"/>
      <c r="H760" s="115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</row>
    <row r="761" spans="1:23" x14ac:dyDescent="0.8">
      <c r="A761" s="115"/>
      <c r="B761" s="115"/>
      <c r="C761" s="116"/>
      <c r="D761" s="116"/>
      <c r="E761" s="116"/>
      <c r="F761" s="115"/>
      <c r="G761" s="115"/>
      <c r="H761" s="115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</row>
    <row r="762" spans="1:23" x14ac:dyDescent="0.8">
      <c r="A762" s="115"/>
      <c r="B762" s="115"/>
      <c r="C762" s="116"/>
      <c r="D762" s="116"/>
      <c r="E762" s="116"/>
      <c r="F762" s="115"/>
      <c r="G762" s="115"/>
      <c r="H762" s="115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</row>
    <row r="763" spans="1:23" x14ac:dyDescent="0.8">
      <c r="A763" s="115"/>
      <c r="B763" s="115"/>
      <c r="C763" s="116"/>
      <c r="D763" s="116"/>
      <c r="E763" s="116"/>
      <c r="F763" s="115"/>
      <c r="G763" s="115"/>
      <c r="H763" s="115"/>
      <c r="I763" s="115"/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</row>
    <row r="764" spans="1:23" x14ac:dyDescent="0.8">
      <c r="A764" s="115"/>
      <c r="B764" s="115"/>
      <c r="C764" s="116"/>
      <c r="D764" s="116"/>
      <c r="E764" s="116"/>
      <c r="F764" s="115"/>
      <c r="G764" s="115"/>
      <c r="H764" s="115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</row>
    <row r="765" spans="1:23" x14ac:dyDescent="0.8">
      <c r="A765" s="115"/>
      <c r="B765" s="115"/>
      <c r="C765" s="116"/>
      <c r="D765" s="116"/>
      <c r="E765" s="116"/>
      <c r="F765" s="115"/>
      <c r="G765" s="115"/>
      <c r="H765" s="115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</row>
    <row r="766" spans="1:23" x14ac:dyDescent="0.8">
      <c r="A766" s="115"/>
      <c r="B766" s="115"/>
      <c r="C766" s="116"/>
      <c r="D766" s="116"/>
      <c r="E766" s="116"/>
      <c r="F766" s="115"/>
      <c r="G766" s="115"/>
      <c r="H766" s="115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</row>
    <row r="767" spans="1:23" x14ac:dyDescent="0.8">
      <c r="A767" s="115"/>
      <c r="B767" s="115"/>
      <c r="C767" s="116"/>
      <c r="D767" s="116"/>
      <c r="E767" s="116"/>
      <c r="F767" s="115"/>
      <c r="G767" s="115"/>
      <c r="H767" s="115"/>
      <c r="I767" s="115"/>
      <c r="J767" s="115"/>
      <c r="K767" s="115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</row>
    <row r="768" spans="1:23" x14ac:dyDescent="0.8">
      <c r="A768" s="115"/>
      <c r="B768" s="115"/>
      <c r="C768" s="116"/>
      <c r="D768" s="116"/>
      <c r="E768" s="116"/>
      <c r="F768" s="115"/>
      <c r="G768" s="115"/>
      <c r="H768" s="115"/>
      <c r="I768" s="115"/>
      <c r="J768" s="115"/>
      <c r="K768" s="115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</row>
    <row r="769" spans="1:23" x14ac:dyDescent="0.8">
      <c r="A769" s="115"/>
      <c r="B769" s="115"/>
      <c r="C769" s="116"/>
      <c r="D769" s="116"/>
      <c r="E769" s="116"/>
      <c r="F769" s="115"/>
      <c r="G769" s="115"/>
      <c r="H769" s="115"/>
      <c r="I769" s="115"/>
      <c r="J769" s="115"/>
      <c r="K769" s="115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</row>
    <row r="770" spans="1:23" x14ac:dyDescent="0.8">
      <c r="A770" s="115"/>
      <c r="B770" s="115"/>
      <c r="C770" s="116"/>
      <c r="D770" s="116"/>
      <c r="E770" s="116"/>
      <c r="F770" s="115"/>
      <c r="G770" s="115"/>
      <c r="H770" s="115"/>
      <c r="I770" s="115"/>
      <c r="J770" s="115"/>
      <c r="K770" s="115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</row>
    <row r="771" spans="1:23" x14ac:dyDescent="0.8">
      <c r="A771" s="115"/>
      <c r="B771" s="115"/>
      <c r="C771" s="116"/>
      <c r="D771" s="116"/>
      <c r="E771" s="116"/>
      <c r="F771" s="115"/>
      <c r="G771" s="115"/>
      <c r="H771" s="115"/>
      <c r="I771" s="115"/>
      <c r="J771" s="115"/>
      <c r="K771" s="115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</row>
    <row r="772" spans="1:23" x14ac:dyDescent="0.8">
      <c r="A772" s="115"/>
      <c r="B772" s="115"/>
      <c r="C772" s="116"/>
      <c r="D772" s="116"/>
      <c r="E772" s="116"/>
      <c r="F772" s="115"/>
      <c r="G772" s="115"/>
      <c r="H772" s="115"/>
      <c r="I772" s="115"/>
      <c r="J772" s="115"/>
      <c r="K772" s="115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</row>
    <row r="773" spans="1:23" x14ac:dyDescent="0.8">
      <c r="A773" s="115"/>
      <c r="B773" s="115"/>
      <c r="C773" s="116"/>
      <c r="D773" s="116"/>
      <c r="E773" s="116"/>
      <c r="F773" s="115"/>
      <c r="G773" s="115"/>
      <c r="H773" s="115"/>
      <c r="I773" s="115"/>
      <c r="J773" s="115"/>
      <c r="K773" s="115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</row>
    <row r="774" spans="1:23" x14ac:dyDescent="0.8">
      <c r="A774" s="115"/>
      <c r="B774" s="115"/>
      <c r="C774" s="116"/>
      <c r="D774" s="116"/>
      <c r="E774" s="116"/>
      <c r="F774" s="115"/>
      <c r="G774" s="115"/>
      <c r="H774" s="115"/>
      <c r="I774" s="115"/>
      <c r="J774" s="115"/>
      <c r="K774" s="115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</row>
    <row r="775" spans="1:23" x14ac:dyDescent="0.8">
      <c r="A775" s="115"/>
      <c r="B775" s="115"/>
      <c r="C775" s="116"/>
      <c r="D775" s="116"/>
      <c r="E775" s="116"/>
      <c r="F775" s="115"/>
      <c r="G775" s="115"/>
      <c r="H775" s="115"/>
      <c r="I775" s="115"/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</row>
    <row r="776" spans="1:23" x14ac:dyDescent="0.8">
      <c r="A776" s="115"/>
      <c r="B776" s="115"/>
      <c r="C776" s="116"/>
      <c r="D776" s="116"/>
      <c r="E776" s="116"/>
      <c r="F776" s="115"/>
      <c r="G776" s="115"/>
      <c r="H776" s="115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</row>
    <row r="777" spans="1:23" x14ac:dyDescent="0.8">
      <c r="A777" s="115"/>
      <c r="B777" s="115"/>
      <c r="C777" s="116"/>
      <c r="D777" s="116"/>
      <c r="E777" s="116"/>
      <c r="F777" s="115"/>
      <c r="G777" s="115"/>
      <c r="H777" s="115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</row>
    <row r="778" spans="1:23" x14ac:dyDescent="0.8">
      <c r="A778" s="115"/>
      <c r="B778" s="115"/>
      <c r="C778" s="116"/>
      <c r="D778" s="116"/>
      <c r="E778" s="116"/>
      <c r="F778" s="115"/>
      <c r="G778" s="115"/>
      <c r="H778" s="115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</row>
    <row r="779" spans="1:23" x14ac:dyDescent="0.8">
      <c r="A779" s="115"/>
      <c r="B779" s="115"/>
      <c r="C779" s="116"/>
      <c r="D779" s="116"/>
      <c r="E779" s="116"/>
      <c r="F779" s="115"/>
      <c r="G779" s="115"/>
      <c r="H779" s="115"/>
      <c r="I779" s="115"/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</row>
    <row r="780" spans="1:23" x14ac:dyDescent="0.8">
      <c r="A780" s="115"/>
      <c r="B780" s="115"/>
      <c r="C780" s="116"/>
      <c r="D780" s="116"/>
      <c r="E780" s="116"/>
      <c r="F780" s="115"/>
      <c r="G780" s="115"/>
      <c r="H780" s="115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</row>
    <row r="781" spans="1:23" x14ac:dyDescent="0.8">
      <c r="A781" s="115"/>
      <c r="B781" s="115"/>
      <c r="C781" s="116"/>
      <c r="D781" s="116"/>
      <c r="E781" s="116"/>
      <c r="F781" s="115"/>
      <c r="G781" s="115"/>
      <c r="H781" s="115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</row>
    <row r="782" spans="1:23" x14ac:dyDescent="0.8">
      <c r="A782" s="115"/>
      <c r="B782" s="115"/>
      <c r="C782" s="116"/>
      <c r="D782" s="116"/>
      <c r="E782" s="116"/>
      <c r="F782" s="115"/>
      <c r="G782" s="115"/>
      <c r="H782" s="115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</row>
    <row r="783" spans="1:23" x14ac:dyDescent="0.8">
      <c r="A783" s="115"/>
      <c r="B783" s="115"/>
      <c r="C783" s="116"/>
      <c r="D783" s="116"/>
      <c r="E783" s="116"/>
      <c r="F783" s="115"/>
      <c r="G783" s="115"/>
      <c r="H783" s="115"/>
      <c r="I783" s="115"/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</row>
    <row r="784" spans="1:23" x14ac:dyDescent="0.8">
      <c r="A784" s="115"/>
      <c r="B784" s="115"/>
      <c r="C784" s="116"/>
      <c r="D784" s="116"/>
      <c r="E784" s="116"/>
      <c r="F784" s="115"/>
      <c r="G784" s="115"/>
      <c r="H784" s="115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</row>
    <row r="785" spans="1:23" x14ac:dyDescent="0.8">
      <c r="A785" s="115"/>
      <c r="B785" s="115"/>
      <c r="C785" s="116"/>
      <c r="D785" s="116"/>
      <c r="E785" s="116"/>
      <c r="F785" s="115"/>
      <c r="G785" s="115"/>
      <c r="H785" s="115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</row>
    <row r="786" spans="1:23" x14ac:dyDescent="0.8">
      <c r="A786" s="115"/>
      <c r="B786" s="115"/>
      <c r="C786" s="116"/>
      <c r="D786" s="116"/>
      <c r="E786" s="116"/>
      <c r="F786" s="115"/>
      <c r="G786" s="115"/>
      <c r="H786" s="115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</row>
    <row r="787" spans="1:23" x14ac:dyDescent="0.8">
      <c r="A787" s="115"/>
      <c r="B787" s="115"/>
      <c r="C787" s="116"/>
      <c r="D787" s="116"/>
      <c r="E787" s="116"/>
      <c r="F787" s="115"/>
      <c r="G787" s="115"/>
      <c r="H787" s="115"/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</row>
    <row r="788" spans="1:23" x14ac:dyDescent="0.8">
      <c r="A788" s="115"/>
      <c r="B788" s="115"/>
      <c r="C788" s="116"/>
      <c r="D788" s="116"/>
      <c r="E788" s="116"/>
      <c r="F788" s="115"/>
      <c r="G788" s="115"/>
      <c r="H788" s="115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</row>
    <row r="789" spans="1:23" x14ac:dyDescent="0.8">
      <c r="A789" s="115"/>
      <c r="B789" s="115"/>
      <c r="C789" s="116"/>
      <c r="D789" s="116"/>
      <c r="E789" s="116"/>
      <c r="F789" s="115"/>
      <c r="G789" s="115"/>
      <c r="H789" s="115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</row>
    <row r="790" spans="1:23" x14ac:dyDescent="0.8">
      <c r="A790" s="115"/>
      <c r="B790" s="115"/>
      <c r="C790" s="116"/>
      <c r="D790" s="116"/>
      <c r="E790" s="116"/>
      <c r="F790" s="115"/>
      <c r="G790" s="115"/>
      <c r="H790" s="115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</row>
    <row r="791" spans="1:23" x14ac:dyDescent="0.8">
      <c r="A791" s="115"/>
      <c r="B791" s="115"/>
      <c r="C791" s="116"/>
      <c r="D791" s="116"/>
      <c r="E791" s="116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</row>
    <row r="792" spans="1:23" x14ac:dyDescent="0.8">
      <c r="A792" s="115"/>
      <c r="B792" s="115"/>
      <c r="C792" s="116"/>
      <c r="D792" s="116"/>
      <c r="E792" s="116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</row>
    <row r="793" spans="1:23" x14ac:dyDescent="0.8">
      <c r="A793" s="115"/>
      <c r="B793" s="115"/>
      <c r="C793" s="116"/>
      <c r="D793" s="116"/>
      <c r="E793" s="116"/>
      <c r="F793" s="115"/>
      <c r="G793" s="115"/>
      <c r="H793" s="115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</row>
    <row r="794" spans="1:23" x14ac:dyDescent="0.8">
      <c r="A794" s="115"/>
      <c r="B794" s="115"/>
      <c r="C794" s="116"/>
      <c r="D794" s="116"/>
      <c r="E794" s="116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</row>
    <row r="795" spans="1:23" x14ac:dyDescent="0.8">
      <c r="A795" s="115"/>
      <c r="B795" s="115"/>
      <c r="C795" s="116"/>
      <c r="D795" s="116"/>
      <c r="E795" s="116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</row>
    <row r="796" spans="1:23" x14ac:dyDescent="0.8">
      <c r="A796" s="115"/>
      <c r="B796" s="115"/>
      <c r="C796" s="116"/>
      <c r="D796" s="116"/>
      <c r="E796" s="116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</row>
    <row r="797" spans="1:23" x14ac:dyDescent="0.8">
      <c r="A797" s="115"/>
      <c r="B797" s="115"/>
      <c r="C797" s="116"/>
      <c r="D797" s="116"/>
      <c r="E797" s="116"/>
      <c r="F797" s="115"/>
      <c r="G797" s="115"/>
      <c r="H797" s="115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</row>
    <row r="798" spans="1:23" x14ac:dyDescent="0.8">
      <c r="A798" s="115"/>
      <c r="B798" s="115"/>
      <c r="C798" s="116"/>
      <c r="D798" s="116"/>
      <c r="E798" s="116"/>
      <c r="F798" s="115"/>
      <c r="G798" s="115"/>
      <c r="H798" s="115"/>
      <c r="I798" s="115"/>
      <c r="J798" s="115"/>
      <c r="K798" s="115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</row>
    <row r="799" spans="1:23" x14ac:dyDescent="0.8">
      <c r="A799" s="115"/>
      <c r="B799" s="115"/>
      <c r="C799" s="116"/>
      <c r="D799" s="116"/>
      <c r="E799" s="116"/>
      <c r="F799" s="115"/>
      <c r="G799" s="115"/>
      <c r="H799" s="115"/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</row>
    <row r="800" spans="1:23" x14ac:dyDescent="0.8">
      <c r="A800" s="115"/>
      <c r="B800" s="115"/>
      <c r="C800" s="116"/>
      <c r="D800" s="116"/>
      <c r="E800" s="116"/>
      <c r="F800" s="115"/>
      <c r="G800" s="115"/>
      <c r="H800" s="115"/>
      <c r="I800" s="115"/>
      <c r="J800" s="115"/>
      <c r="K800" s="115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</row>
    <row r="801" spans="1:23" x14ac:dyDescent="0.8">
      <c r="A801" s="115"/>
      <c r="B801" s="115"/>
      <c r="C801" s="116"/>
      <c r="D801" s="116"/>
      <c r="E801" s="116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</row>
    <row r="802" spans="1:23" x14ac:dyDescent="0.8">
      <c r="A802" s="115"/>
      <c r="B802" s="115"/>
      <c r="C802" s="116"/>
      <c r="D802" s="116"/>
      <c r="E802" s="116"/>
      <c r="F802" s="115"/>
      <c r="G802" s="115"/>
      <c r="H802" s="115"/>
      <c r="I802" s="115"/>
      <c r="J802" s="115"/>
      <c r="K802" s="115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</row>
    <row r="803" spans="1:23" x14ac:dyDescent="0.8">
      <c r="A803" s="115"/>
      <c r="B803" s="115"/>
      <c r="C803" s="116"/>
      <c r="D803" s="116"/>
      <c r="E803" s="116"/>
      <c r="F803" s="115"/>
      <c r="G803" s="115"/>
      <c r="H803" s="115"/>
      <c r="I803" s="115"/>
      <c r="J803" s="115"/>
      <c r="K803" s="115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</row>
    <row r="804" spans="1:23" x14ac:dyDescent="0.8">
      <c r="A804" s="115"/>
      <c r="B804" s="115"/>
      <c r="C804" s="116"/>
      <c r="D804" s="116"/>
      <c r="E804" s="116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</row>
    <row r="805" spans="1:23" x14ac:dyDescent="0.8">
      <c r="A805" s="115"/>
      <c r="B805" s="115"/>
      <c r="C805" s="116"/>
      <c r="D805" s="116"/>
      <c r="E805" s="116"/>
      <c r="F805" s="115"/>
      <c r="G805" s="115"/>
      <c r="H805" s="115"/>
      <c r="I805" s="115"/>
      <c r="J805" s="115"/>
      <c r="K805" s="115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</row>
    <row r="806" spans="1:23" x14ac:dyDescent="0.8">
      <c r="A806" s="115"/>
      <c r="B806" s="115"/>
      <c r="C806" s="116"/>
      <c r="D806" s="116"/>
      <c r="E806" s="116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</row>
    <row r="807" spans="1:23" x14ac:dyDescent="0.8">
      <c r="A807" s="115"/>
      <c r="B807" s="115"/>
      <c r="C807" s="116"/>
      <c r="D807" s="116"/>
      <c r="E807" s="116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</row>
    <row r="808" spans="1:23" x14ac:dyDescent="0.8">
      <c r="A808" s="115"/>
      <c r="B808" s="115"/>
      <c r="C808" s="116"/>
      <c r="D808" s="116"/>
      <c r="E808" s="116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</row>
    <row r="809" spans="1:23" x14ac:dyDescent="0.8">
      <c r="A809" s="115"/>
      <c r="B809" s="115"/>
      <c r="C809" s="116"/>
      <c r="D809" s="116"/>
      <c r="E809" s="116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</row>
    <row r="810" spans="1:23" x14ac:dyDescent="0.8">
      <c r="A810" s="115"/>
      <c r="B810" s="115"/>
      <c r="C810" s="116"/>
      <c r="D810" s="116"/>
      <c r="E810" s="116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</row>
    <row r="811" spans="1:23" x14ac:dyDescent="0.8">
      <c r="A811" s="115"/>
      <c r="B811" s="115"/>
      <c r="C811" s="116"/>
      <c r="D811" s="116"/>
      <c r="E811" s="116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</row>
    <row r="812" spans="1:23" x14ac:dyDescent="0.8">
      <c r="A812" s="115"/>
      <c r="B812" s="115"/>
      <c r="C812" s="116"/>
      <c r="D812" s="116"/>
      <c r="E812" s="116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</row>
    <row r="813" spans="1:23" x14ac:dyDescent="0.8">
      <c r="A813" s="115"/>
      <c r="B813" s="115"/>
      <c r="C813" s="116"/>
      <c r="D813" s="116"/>
      <c r="E813" s="116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</row>
    <row r="814" spans="1:23" x14ac:dyDescent="0.8">
      <c r="A814" s="115"/>
      <c r="B814" s="115"/>
      <c r="C814" s="116"/>
      <c r="D814" s="116"/>
      <c r="E814" s="116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</row>
    <row r="815" spans="1:23" x14ac:dyDescent="0.8">
      <c r="A815" s="115"/>
      <c r="B815" s="115"/>
      <c r="C815" s="116"/>
      <c r="D815" s="116"/>
      <c r="E815" s="116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</row>
    <row r="816" spans="1:23" x14ac:dyDescent="0.8">
      <c r="A816" s="115"/>
      <c r="B816" s="115"/>
      <c r="C816" s="116"/>
      <c r="D816" s="116"/>
      <c r="E816" s="116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</row>
    <row r="817" spans="1:23" x14ac:dyDescent="0.8">
      <c r="A817" s="115"/>
      <c r="B817" s="115"/>
      <c r="C817" s="116"/>
      <c r="D817" s="116"/>
      <c r="E817" s="116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</row>
    <row r="818" spans="1:23" x14ac:dyDescent="0.8">
      <c r="A818" s="115"/>
      <c r="B818" s="115"/>
      <c r="C818" s="116"/>
      <c r="D818" s="116"/>
      <c r="E818" s="116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</row>
    <row r="819" spans="1:23" x14ac:dyDescent="0.8">
      <c r="A819" s="115"/>
      <c r="B819" s="115"/>
      <c r="C819" s="116"/>
      <c r="D819" s="116"/>
      <c r="E819" s="116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</row>
    <row r="820" spans="1:23" x14ac:dyDescent="0.8">
      <c r="A820" s="115"/>
      <c r="B820" s="115"/>
      <c r="C820" s="116"/>
      <c r="D820" s="116"/>
      <c r="E820" s="116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</row>
    <row r="821" spans="1:23" x14ac:dyDescent="0.8">
      <c r="A821" s="115"/>
      <c r="B821" s="115"/>
      <c r="C821" s="116"/>
      <c r="D821" s="116"/>
      <c r="E821" s="116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</row>
    <row r="822" spans="1:23" x14ac:dyDescent="0.8">
      <c r="A822" s="115"/>
      <c r="B822" s="115"/>
      <c r="C822" s="116"/>
      <c r="D822" s="116"/>
      <c r="E822" s="116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</row>
    <row r="823" spans="1:23" x14ac:dyDescent="0.8">
      <c r="A823" s="115"/>
      <c r="B823" s="115"/>
      <c r="C823" s="116"/>
      <c r="D823" s="116"/>
      <c r="E823" s="116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</row>
    <row r="824" spans="1:23" x14ac:dyDescent="0.8">
      <c r="A824" s="115"/>
      <c r="B824" s="115"/>
      <c r="C824" s="116"/>
      <c r="D824" s="116"/>
      <c r="E824" s="116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</row>
    <row r="825" spans="1:23" x14ac:dyDescent="0.8">
      <c r="A825" s="115"/>
      <c r="B825" s="115"/>
      <c r="C825" s="116"/>
      <c r="D825" s="116"/>
      <c r="E825" s="116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</row>
    <row r="826" spans="1:23" x14ac:dyDescent="0.8">
      <c r="A826" s="115"/>
      <c r="B826" s="115"/>
      <c r="C826" s="116"/>
      <c r="D826" s="116"/>
      <c r="E826" s="116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</row>
    <row r="827" spans="1:23" x14ac:dyDescent="0.8">
      <c r="A827" s="115"/>
      <c r="B827" s="115"/>
      <c r="C827" s="116"/>
      <c r="D827" s="116"/>
      <c r="E827" s="116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</row>
    <row r="828" spans="1:23" x14ac:dyDescent="0.8">
      <c r="A828" s="115"/>
      <c r="B828" s="115"/>
      <c r="C828" s="116"/>
      <c r="D828" s="116"/>
      <c r="E828" s="116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</row>
    <row r="829" spans="1:23" x14ac:dyDescent="0.8">
      <c r="A829" s="115"/>
      <c r="B829" s="115"/>
      <c r="C829" s="116"/>
      <c r="D829" s="116"/>
      <c r="E829" s="116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</row>
    <row r="830" spans="1:23" x14ac:dyDescent="0.8">
      <c r="A830" s="115"/>
      <c r="B830" s="115"/>
      <c r="C830" s="116"/>
      <c r="D830" s="116"/>
      <c r="E830" s="116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</row>
    <row r="831" spans="1:23" x14ac:dyDescent="0.8">
      <c r="A831" s="115"/>
      <c r="B831" s="115"/>
      <c r="C831" s="116"/>
      <c r="D831" s="116"/>
      <c r="E831" s="116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</row>
    <row r="832" spans="1:23" x14ac:dyDescent="0.8">
      <c r="A832" s="115"/>
      <c r="B832" s="115"/>
      <c r="C832" s="116"/>
      <c r="D832" s="116"/>
      <c r="E832" s="116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</row>
    <row r="833" spans="1:23" x14ac:dyDescent="0.8">
      <c r="A833" s="115"/>
      <c r="B833" s="115"/>
      <c r="C833" s="116"/>
      <c r="D833" s="116"/>
      <c r="E833" s="116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</row>
    <row r="834" spans="1:23" x14ac:dyDescent="0.8">
      <c r="A834" s="115"/>
      <c r="B834" s="115"/>
      <c r="C834" s="116"/>
      <c r="D834" s="116"/>
      <c r="E834" s="116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</row>
    <row r="835" spans="1:23" x14ac:dyDescent="0.8">
      <c r="A835" s="115"/>
      <c r="B835" s="115"/>
      <c r="C835" s="116"/>
      <c r="D835" s="116"/>
      <c r="E835" s="116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</row>
    <row r="836" spans="1:23" x14ac:dyDescent="0.8">
      <c r="A836" s="115"/>
      <c r="B836" s="115"/>
      <c r="C836" s="116"/>
      <c r="D836" s="116"/>
      <c r="E836" s="116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</row>
    <row r="837" spans="1:23" x14ac:dyDescent="0.8">
      <c r="A837" s="115"/>
      <c r="B837" s="115"/>
      <c r="C837" s="116"/>
      <c r="D837" s="116"/>
      <c r="E837" s="116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</row>
    <row r="838" spans="1:23" x14ac:dyDescent="0.8">
      <c r="A838" s="115"/>
      <c r="B838" s="115"/>
      <c r="C838" s="116"/>
      <c r="D838" s="116"/>
      <c r="E838" s="116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</row>
    <row r="839" spans="1:23" x14ac:dyDescent="0.8">
      <c r="A839" s="115"/>
      <c r="B839" s="115"/>
      <c r="C839" s="116"/>
      <c r="D839" s="116"/>
      <c r="E839" s="116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</row>
    <row r="840" spans="1:23" x14ac:dyDescent="0.8">
      <c r="A840" s="115"/>
      <c r="B840" s="115"/>
      <c r="C840" s="116"/>
      <c r="D840" s="116"/>
      <c r="E840" s="116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</row>
    <row r="841" spans="1:23" x14ac:dyDescent="0.8">
      <c r="A841" s="115"/>
      <c r="B841" s="115"/>
      <c r="C841" s="116"/>
      <c r="D841" s="116"/>
      <c r="E841" s="116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</row>
    <row r="842" spans="1:23" x14ac:dyDescent="0.8">
      <c r="A842" s="115"/>
      <c r="B842" s="115"/>
      <c r="C842" s="116"/>
      <c r="D842" s="116"/>
      <c r="E842" s="116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</row>
    <row r="843" spans="1:23" x14ac:dyDescent="0.8">
      <c r="A843" s="115"/>
      <c r="B843" s="115"/>
      <c r="C843" s="116"/>
      <c r="D843" s="116"/>
      <c r="E843" s="116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</row>
    <row r="844" spans="1:23" x14ac:dyDescent="0.8">
      <c r="A844" s="115"/>
      <c r="B844" s="115"/>
      <c r="C844" s="116"/>
      <c r="D844" s="116"/>
      <c r="E844" s="116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</row>
    <row r="845" spans="1:23" x14ac:dyDescent="0.8">
      <c r="A845" s="115"/>
      <c r="B845" s="115"/>
      <c r="C845" s="116"/>
      <c r="D845" s="116"/>
      <c r="E845" s="116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</row>
    <row r="846" spans="1:23" x14ac:dyDescent="0.8">
      <c r="A846" s="115"/>
      <c r="B846" s="115"/>
      <c r="C846" s="116"/>
      <c r="D846" s="116"/>
      <c r="E846" s="116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</row>
    <row r="847" spans="1:23" x14ac:dyDescent="0.8">
      <c r="A847" s="115"/>
      <c r="B847" s="115"/>
      <c r="C847" s="116"/>
      <c r="D847" s="116"/>
      <c r="E847" s="116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</row>
    <row r="848" spans="1:23" x14ac:dyDescent="0.8">
      <c r="A848" s="115"/>
      <c r="B848" s="115"/>
      <c r="C848" s="116"/>
      <c r="D848" s="116"/>
      <c r="E848" s="116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</row>
    <row r="849" spans="1:23" x14ac:dyDescent="0.8">
      <c r="A849" s="115"/>
      <c r="B849" s="115"/>
      <c r="C849" s="116"/>
      <c r="D849" s="116"/>
      <c r="E849" s="116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</row>
    <row r="850" spans="1:23" x14ac:dyDescent="0.8">
      <c r="A850" s="115"/>
      <c r="B850" s="115"/>
      <c r="C850" s="116"/>
      <c r="D850" s="116"/>
      <c r="E850" s="116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</row>
    <row r="851" spans="1:23" x14ac:dyDescent="0.8">
      <c r="A851" s="115"/>
      <c r="B851" s="115"/>
      <c r="C851" s="116"/>
      <c r="D851" s="116"/>
      <c r="E851" s="116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</row>
    <row r="852" spans="1:23" x14ac:dyDescent="0.8">
      <c r="A852" s="115"/>
      <c r="B852" s="115"/>
      <c r="C852" s="116"/>
      <c r="D852" s="116"/>
      <c r="E852" s="116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</row>
    <row r="853" spans="1:23" x14ac:dyDescent="0.8">
      <c r="A853" s="115"/>
      <c r="B853" s="115"/>
      <c r="C853" s="116"/>
      <c r="D853" s="116"/>
      <c r="E853" s="116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</row>
    <row r="854" spans="1:23" x14ac:dyDescent="0.8">
      <c r="A854" s="115"/>
      <c r="B854" s="115"/>
      <c r="C854" s="116"/>
      <c r="D854" s="116"/>
      <c r="E854" s="116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</row>
    <row r="855" spans="1:23" x14ac:dyDescent="0.8">
      <c r="A855" s="115"/>
      <c r="B855" s="115"/>
      <c r="C855" s="116"/>
      <c r="D855" s="116"/>
      <c r="E855" s="116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</row>
    <row r="856" spans="1:23" x14ac:dyDescent="0.8">
      <c r="A856" s="115"/>
      <c r="B856" s="115"/>
      <c r="C856" s="116"/>
      <c r="D856" s="116"/>
      <c r="E856" s="116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</row>
    <row r="857" spans="1:23" x14ac:dyDescent="0.8">
      <c r="A857" s="115"/>
      <c r="B857" s="115"/>
      <c r="C857" s="116"/>
      <c r="D857" s="116"/>
      <c r="E857" s="116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</row>
    <row r="858" spans="1:23" x14ac:dyDescent="0.8">
      <c r="A858" s="115"/>
      <c r="B858" s="115"/>
      <c r="C858" s="116"/>
      <c r="D858" s="116"/>
      <c r="E858" s="116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</row>
    <row r="859" spans="1:23" x14ac:dyDescent="0.8">
      <c r="A859" s="115"/>
      <c r="B859" s="115"/>
      <c r="C859" s="116"/>
      <c r="D859" s="116"/>
      <c r="E859" s="116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</row>
    <row r="860" spans="1:23" x14ac:dyDescent="0.8">
      <c r="A860" s="115"/>
      <c r="B860" s="115"/>
      <c r="C860" s="116"/>
      <c r="D860" s="116"/>
      <c r="E860" s="116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</row>
    <row r="861" spans="1:23" x14ac:dyDescent="0.8">
      <c r="A861" s="115"/>
      <c r="B861" s="115"/>
      <c r="C861" s="116"/>
      <c r="D861" s="116"/>
      <c r="E861" s="116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</row>
    <row r="862" spans="1:23" x14ac:dyDescent="0.8">
      <c r="A862" s="115"/>
      <c r="B862" s="115"/>
      <c r="C862" s="116"/>
      <c r="D862" s="116"/>
      <c r="E862" s="116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</row>
    <row r="863" spans="1:23" x14ac:dyDescent="0.8">
      <c r="A863" s="115"/>
      <c r="B863" s="115"/>
      <c r="C863" s="116"/>
      <c r="D863" s="116"/>
      <c r="E863" s="116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</row>
    <row r="864" spans="1:23" x14ac:dyDescent="0.8">
      <c r="A864" s="115"/>
      <c r="B864" s="115"/>
      <c r="C864" s="116"/>
      <c r="D864" s="116"/>
      <c r="E864" s="116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</row>
    <row r="865" spans="1:23" x14ac:dyDescent="0.8">
      <c r="A865" s="115"/>
      <c r="B865" s="115"/>
      <c r="C865" s="116"/>
      <c r="D865" s="116"/>
      <c r="E865" s="116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</row>
    <row r="866" spans="1:23" x14ac:dyDescent="0.8">
      <c r="A866" s="115"/>
      <c r="B866" s="115"/>
      <c r="C866" s="116"/>
      <c r="D866" s="116"/>
      <c r="E866" s="116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</row>
    <row r="867" spans="1:23" x14ac:dyDescent="0.8">
      <c r="A867" s="115"/>
      <c r="B867" s="115"/>
      <c r="C867" s="116"/>
      <c r="D867" s="116"/>
      <c r="E867" s="116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</row>
    <row r="868" spans="1:23" x14ac:dyDescent="0.8">
      <c r="A868" s="115"/>
      <c r="B868" s="115"/>
      <c r="C868" s="116"/>
      <c r="D868" s="116"/>
      <c r="E868" s="116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</row>
    <row r="869" spans="1:23" x14ac:dyDescent="0.8">
      <c r="A869" s="115"/>
      <c r="B869" s="115"/>
      <c r="C869" s="116"/>
      <c r="D869" s="116"/>
      <c r="E869" s="116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</row>
    <row r="870" spans="1:23" x14ac:dyDescent="0.8">
      <c r="A870" s="115"/>
      <c r="B870" s="115"/>
      <c r="C870" s="116"/>
      <c r="D870" s="116"/>
      <c r="E870" s="116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</row>
    <row r="871" spans="1:23" x14ac:dyDescent="0.8">
      <c r="A871" s="115"/>
      <c r="B871" s="115"/>
      <c r="C871" s="116"/>
      <c r="D871" s="116"/>
      <c r="E871" s="116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</row>
    <row r="872" spans="1:23" x14ac:dyDescent="0.8">
      <c r="A872" s="115"/>
      <c r="B872" s="115"/>
      <c r="C872" s="116"/>
      <c r="D872" s="116"/>
      <c r="E872" s="116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</row>
    <row r="873" spans="1:23" x14ac:dyDescent="0.8">
      <c r="A873" s="115"/>
      <c r="B873" s="115"/>
      <c r="C873" s="116"/>
      <c r="D873" s="116"/>
      <c r="E873" s="116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</row>
    <row r="874" spans="1:23" x14ac:dyDescent="0.8">
      <c r="A874" s="115"/>
      <c r="B874" s="115"/>
      <c r="C874" s="116"/>
      <c r="D874" s="116"/>
      <c r="E874" s="116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</row>
    <row r="875" spans="1:23" x14ac:dyDescent="0.8">
      <c r="A875" s="115"/>
      <c r="B875" s="115"/>
      <c r="C875" s="116"/>
      <c r="D875" s="116"/>
      <c r="E875" s="116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</row>
    <row r="876" spans="1:23" x14ac:dyDescent="0.8">
      <c r="A876" s="115"/>
      <c r="B876" s="115"/>
      <c r="C876" s="116"/>
      <c r="D876" s="116"/>
      <c r="E876" s="116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</row>
    <row r="877" spans="1:23" x14ac:dyDescent="0.8">
      <c r="A877" s="115"/>
      <c r="B877" s="115"/>
      <c r="C877" s="116"/>
      <c r="D877" s="116"/>
      <c r="E877" s="116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</row>
    <row r="878" spans="1:23" x14ac:dyDescent="0.8">
      <c r="A878" s="115"/>
      <c r="B878" s="115"/>
      <c r="C878" s="116"/>
      <c r="D878" s="116"/>
      <c r="E878" s="116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</row>
    <row r="879" spans="1:23" x14ac:dyDescent="0.8">
      <c r="A879" s="115"/>
      <c r="B879" s="115"/>
      <c r="C879" s="116"/>
      <c r="D879" s="116"/>
      <c r="E879" s="116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</row>
    <row r="880" spans="1:23" x14ac:dyDescent="0.8">
      <c r="A880" s="115"/>
      <c r="B880" s="115"/>
      <c r="C880" s="116"/>
      <c r="D880" s="116"/>
      <c r="E880" s="116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</row>
    <row r="881" spans="1:23" x14ac:dyDescent="0.8">
      <c r="A881" s="115"/>
      <c r="B881" s="115"/>
      <c r="C881" s="116"/>
      <c r="D881" s="116"/>
      <c r="E881" s="116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</row>
    <row r="882" spans="1:23" x14ac:dyDescent="0.8">
      <c r="A882" s="115"/>
      <c r="B882" s="115"/>
      <c r="C882" s="116"/>
      <c r="D882" s="116"/>
      <c r="E882" s="116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</row>
    <row r="883" spans="1:23" x14ac:dyDescent="0.8">
      <c r="A883" s="115"/>
      <c r="B883" s="115"/>
      <c r="C883" s="116"/>
      <c r="D883" s="116"/>
      <c r="E883" s="116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</row>
    <row r="884" spans="1:23" x14ac:dyDescent="0.8">
      <c r="A884" s="115"/>
      <c r="B884" s="115"/>
      <c r="C884" s="116"/>
      <c r="D884" s="116"/>
      <c r="E884" s="116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</row>
    <row r="885" spans="1:23" x14ac:dyDescent="0.8">
      <c r="A885" s="115"/>
      <c r="B885" s="115"/>
      <c r="C885" s="116"/>
      <c r="D885" s="116"/>
      <c r="E885" s="116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</row>
    <row r="886" spans="1:23" x14ac:dyDescent="0.8">
      <c r="A886" s="115"/>
      <c r="B886" s="115"/>
      <c r="C886" s="116"/>
      <c r="D886" s="116"/>
      <c r="E886" s="116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</row>
    <row r="887" spans="1:23" x14ac:dyDescent="0.8">
      <c r="A887" s="115"/>
      <c r="B887" s="115"/>
      <c r="C887" s="116"/>
      <c r="D887" s="116"/>
      <c r="E887" s="116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</row>
    <row r="888" spans="1:23" x14ac:dyDescent="0.8">
      <c r="A888" s="115"/>
      <c r="B888" s="115"/>
      <c r="C888" s="116"/>
      <c r="D888" s="116"/>
      <c r="E888" s="116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</row>
    <row r="889" spans="1:23" x14ac:dyDescent="0.8">
      <c r="A889" s="115"/>
      <c r="B889" s="115"/>
      <c r="C889" s="116"/>
      <c r="D889" s="116"/>
      <c r="E889" s="116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</row>
    <row r="890" spans="1:23" x14ac:dyDescent="0.8">
      <c r="A890" s="115"/>
      <c r="B890" s="115"/>
      <c r="C890" s="116"/>
      <c r="D890" s="116"/>
      <c r="E890" s="116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</row>
    <row r="891" spans="1:23" x14ac:dyDescent="0.8">
      <c r="A891" s="115"/>
      <c r="B891" s="115"/>
      <c r="C891" s="116"/>
      <c r="D891" s="116"/>
      <c r="E891" s="116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</row>
    <row r="892" spans="1:23" x14ac:dyDescent="0.8">
      <c r="A892" s="115"/>
      <c r="B892" s="115"/>
      <c r="C892" s="116"/>
      <c r="D892" s="116"/>
      <c r="E892" s="116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</row>
    <row r="893" spans="1:23" x14ac:dyDescent="0.8">
      <c r="A893" s="115"/>
      <c r="B893" s="115"/>
      <c r="C893" s="116"/>
      <c r="D893" s="116"/>
      <c r="E893" s="116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</row>
    <row r="894" spans="1:23" x14ac:dyDescent="0.8">
      <c r="A894" s="115"/>
      <c r="B894" s="115"/>
      <c r="C894" s="116"/>
      <c r="D894" s="116"/>
      <c r="E894" s="116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</row>
    <row r="895" spans="1:23" x14ac:dyDescent="0.8">
      <c r="A895" s="115"/>
      <c r="B895" s="115"/>
      <c r="C895" s="116"/>
      <c r="D895" s="116"/>
      <c r="E895" s="116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</row>
    <row r="896" spans="1:23" x14ac:dyDescent="0.8">
      <c r="A896" s="115"/>
      <c r="B896" s="115"/>
      <c r="C896" s="116"/>
      <c r="D896" s="116"/>
      <c r="E896" s="116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</row>
    <row r="897" spans="1:23" x14ac:dyDescent="0.8">
      <c r="A897" s="115"/>
      <c r="B897" s="115"/>
      <c r="C897" s="116"/>
      <c r="D897" s="116"/>
      <c r="E897" s="116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</row>
    <row r="898" spans="1:23" x14ac:dyDescent="0.8">
      <c r="A898" s="115"/>
      <c r="B898" s="115"/>
      <c r="C898" s="116"/>
      <c r="D898" s="116"/>
      <c r="E898" s="116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</row>
    <row r="899" spans="1:23" x14ac:dyDescent="0.8">
      <c r="A899" s="115"/>
      <c r="B899" s="115"/>
      <c r="C899" s="116"/>
      <c r="D899" s="116"/>
      <c r="E899" s="116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</row>
    <row r="900" spans="1:23" x14ac:dyDescent="0.8">
      <c r="A900" s="115"/>
      <c r="B900" s="115"/>
      <c r="C900" s="116"/>
      <c r="D900" s="116"/>
      <c r="E900" s="116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</row>
    <row r="901" spans="1:23" x14ac:dyDescent="0.8">
      <c r="A901" s="115"/>
      <c r="B901" s="115"/>
      <c r="C901" s="116"/>
      <c r="D901" s="116"/>
      <c r="E901" s="116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</row>
    <row r="902" spans="1:23" x14ac:dyDescent="0.8">
      <c r="A902" s="115"/>
      <c r="B902" s="115"/>
      <c r="C902" s="116"/>
      <c r="D902" s="116"/>
      <c r="E902" s="116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</row>
    <row r="903" spans="1:23" x14ac:dyDescent="0.8">
      <c r="A903" s="115"/>
      <c r="B903" s="115"/>
      <c r="C903" s="116"/>
      <c r="D903" s="116"/>
      <c r="E903" s="116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</row>
    <row r="904" spans="1:23" x14ac:dyDescent="0.8">
      <c r="A904" s="115"/>
      <c r="B904" s="115"/>
      <c r="C904" s="116"/>
      <c r="D904" s="116"/>
      <c r="E904" s="116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</row>
    <row r="905" spans="1:23" x14ac:dyDescent="0.8">
      <c r="A905" s="115"/>
      <c r="B905" s="115"/>
      <c r="C905" s="116"/>
      <c r="D905" s="116"/>
      <c r="E905" s="116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</row>
    <row r="906" spans="1:23" x14ac:dyDescent="0.8">
      <c r="A906" s="115"/>
      <c r="B906" s="115"/>
      <c r="C906" s="116"/>
      <c r="D906" s="116"/>
      <c r="E906" s="116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</row>
    <row r="907" spans="1:23" x14ac:dyDescent="0.8">
      <c r="A907" s="115"/>
      <c r="B907" s="115"/>
      <c r="C907" s="116"/>
      <c r="D907" s="116"/>
      <c r="E907" s="116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</row>
    <row r="908" spans="1:23" x14ac:dyDescent="0.8">
      <c r="A908" s="115"/>
      <c r="B908" s="115"/>
      <c r="C908" s="116"/>
      <c r="D908" s="116"/>
      <c r="E908" s="116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</row>
    <row r="909" spans="1:23" x14ac:dyDescent="0.8">
      <c r="A909" s="115"/>
      <c r="B909" s="115"/>
      <c r="C909" s="116"/>
      <c r="D909" s="116"/>
      <c r="E909" s="116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</row>
    <row r="910" spans="1:23" x14ac:dyDescent="0.8">
      <c r="A910" s="115"/>
      <c r="B910" s="115"/>
      <c r="C910" s="116"/>
      <c r="D910" s="116"/>
      <c r="E910" s="116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</row>
    <row r="911" spans="1:23" x14ac:dyDescent="0.8">
      <c r="A911" s="115"/>
      <c r="B911" s="115"/>
      <c r="C911" s="116"/>
      <c r="D911" s="116"/>
      <c r="E911" s="116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</row>
    <row r="912" spans="1:23" x14ac:dyDescent="0.8">
      <c r="A912" s="115"/>
      <c r="B912" s="115"/>
      <c r="C912" s="116"/>
      <c r="D912" s="116"/>
      <c r="E912" s="116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</row>
    <row r="913" spans="1:23" x14ac:dyDescent="0.8">
      <c r="A913" s="115"/>
      <c r="B913" s="115"/>
      <c r="C913" s="116"/>
      <c r="D913" s="116"/>
      <c r="E913" s="116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</row>
    <row r="914" spans="1:23" x14ac:dyDescent="0.8">
      <c r="A914" s="115"/>
      <c r="B914" s="115"/>
      <c r="C914" s="116"/>
      <c r="D914" s="116"/>
      <c r="E914" s="116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</row>
    <row r="915" spans="1:23" x14ac:dyDescent="0.8">
      <c r="A915" s="115"/>
      <c r="B915" s="115"/>
      <c r="C915" s="116"/>
      <c r="D915" s="116"/>
      <c r="E915" s="116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</row>
    <row r="916" spans="1:23" x14ac:dyDescent="0.8">
      <c r="A916" s="115"/>
      <c r="B916" s="115"/>
      <c r="C916" s="116"/>
      <c r="D916" s="116"/>
      <c r="E916" s="116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</row>
    <row r="917" spans="1:23" x14ac:dyDescent="0.8">
      <c r="A917" s="115"/>
      <c r="B917" s="115"/>
      <c r="C917" s="116"/>
      <c r="D917" s="116"/>
      <c r="E917" s="116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</row>
    <row r="918" spans="1:23" x14ac:dyDescent="0.8">
      <c r="A918" s="115"/>
      <c r="B918" s="115"/>
      <c r="C918" s="116"/>
      <c r="D918" s="116"/>
      <c r="E918" s="116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</row>
    <row r="919" spans="1:23" x14ac:dyDescent="0.8">
      <c r="A919" s="115"/>
      <c r="B919" s="115"/>
      <c r="C919" s="116"/>
      <c r="D919" s="116"/>
      <c r="E919" s="116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</row>
    <row r="920" spans="1:23" x14ac:dyDescent="0.8">
      <c r="A920" s="115"/>
      <c r="B920" s="115"/>
      <c r="C920" s="116"/>
      <c r="D920" s="116"/>
      <c r="E920" s="116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</row>
    <row r="921" spans="1:23" x14ac:dyDescent="0.8">
      <c r="A921" s="115"/>
      <c r="B921" s="115"/>
      <c r="C921" s="116"/>
      <c r="D921" s="116"/>
      <c r="E921" s="116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</row>
    <row r="922" spans="1:23" x14ac:dyDescent="0.8">
      <c r="A922" s="115"/>
      <c r="B922" s="115"/>
      <c r="C922" s="116"/>
      <c r="D922" s="116"/>
      <c r="E922" s="116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</row>
    <row r="923" spans="1:23" x14ac:dyDescent="0.8">
      <c r="A923" s="115"/>
      <c r="B923" s="115"/>
      <c r="C923" s="116"/>
      <c r="D923" s="116"/>
      <c r="E923" s="116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</row>
    <row r="924" spans="1:23" x14ac:dyDescent="0.8">
      <c r="A924" s="115"/>
      <c r="B924" s="115"/>
      <c r="C924" s="116"/>
      <c r="D924" s="116"/>
      <c r="E924" s="116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</row>
    <row r="925" spans="1:23" x14ac:dyDescent="0.8">
      <c r="A925" s="115"/>
      <c r="B925" s="115"/>
      <c r="C925" s="116"/>
      <c r="D925" s="116"/>
      <c r="E925" s="116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</row>
    <row r="926" spans="1:23" x14ac:dyDescent="0.8">
      <c r="A926" s="115"/>
      <c r="B926" s="115"/>
      <c r="C926" s="116"/>
      <c r="D926" s="116"/>
      <c r="E926" s="116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</row>
    <row r="927" spans="1:23" x14ac:dyDescent="0.8">
      <c r="A927" s="115"/>
      <c r="B927" s="115"/>
      <c r="C927" s="116"/>
      <c r="D927" s="116"/>
      <c r="E927" s="116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</row>
    <row r="928" spans="1:23" x14ac:dyDescent="0.8">
      <c r="A928" s="115"/>
      <c r="B928" s="115"/>
      <c r="C928" s="116"/>
      <c r="D928" s="116"/>
      <c r="E928" s="116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</row>
    <row r="929" spans="1:23" x14ac:dyDescent="0.8">
      <c r="A929" s="115"/>
      <c r="B929" s="115"/>
      <c r="C929" s="116"/>
      <c r="D929" s="116"/>
      <c r="E929" s="116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</row>
    <row r="930" spans="1:23" x14ac:dyDescent="0.8">
      <c r="A930" s="115"/>
      <c r="B930" s="115"/>
      <c r="C930" s="116"/>
      <c r="D930" s="116"/>
      <c r="E930" s="116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</row>
    <row r="931" spans="1:23" x14ac:dyDescent="0.8">
      <c r="A931" s="115"/>
      <c r="B931" s="115"/>
      <c r="C931" s="116"/>
      <c r="D931" s="116"/>
      <c r="E931" s="116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</row>
    <row r="932" spans="1:23" x14ac:dyDescent="0.8">
      <c r="A932" s="115"/>
      <c r="B932" s="115"/>
      <c r="C932" s="116"/>
      <c r="D932" s="116"/>
      <c r="E932" s="116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</row>
    <row r="933" spans="1:23" x14ac:dyDescent="0.8">
      <c r="A933" s="115"/>
      <c r="B933" s="115"/>
      <c r="C933" s="116"/>
      <c r="D933" s="116"/>
      <c r="E933" s="116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</row>
    <row r="934" spans="1:23" x14ac:dyDescent="0.8">
      <c r="A934" s="115"/>
      <c r="B934" s="115"/>
      <c r="C934" s="116"/>
      <c r="D934" s="116"/>
      <c r="E934" s="116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</row>
    <row r="935" spans="1:23" x14ac:dyDescent="0.8">
      <c r="A935" s="115"/>
      <c r="B935" s="115"/>
      <c r="C935" s="116"/>
      <c r="D935" s="116"/>
      <c r="E935" s="116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</row>
    <row r="936" spans="1:23" x14ac:dyDescent="0.8">
      <c r="A936" s="115"/>
      <c r="B936" s="115"/>
      <c r="C936" s="116"/>
      <c r="D936" s="116"/>
      <c r="E936" s="116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</row>
    <row r="937" spans="1:23" x14ac:dyDescent="0.8">
      <c r="A937" s="115"/>
      <c r="B937" s="115"/>
      <c r="C937" s="116"/>
      <c r="D937" s="116"/>
      <c r="E937" s="116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</row>
    <row r="938" spans="1:23" x14ac:dyDescent="0.8">
      <c r="A938" s="115"/>
      <c r="B938" s="115"/>
      <c r="C938" s="116"/>
      <c r="D938" s="116"/>
      <c r="E938" s="116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</row>
    <row r="939" spans="1:23" x14ac:dyDescent="0.8">
      <c r="A939" s="115"/>
      <c r="B939" s="115"/>
      <c r="C939" s="116"/>
      <c r="D939" s="116"/>
      <c r="E939" s="116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</row>
    <row r="940" spans="1:23" x14ac:dyDescent="0.8">
      <c r="A940" s="115"/>
      <c r="B940" s="115"/>
      <c r="C940" s="116"/>
      <c r="D940" s="116"/>
      <c r="E940" s="116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</row>
    <row r="941" spans="1:23" x14ac:dyDescent="0.8">
      <c r="A941" s="115"/>
      <c r="B941" s="115"/>
      <c r="C941" s="116"/>
      <c r="D941" s="116"/>
      <c r="E941" s="116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</row>
    <row r="942" spans="1:23" x14ac:dyDescent="0.8">
      <c r="A942" s="115"/>
      <c r="B942" s="115"/>
      <c r="C942" s="116"/>
      <c r="D942" s="116"/>
      <c r="E942" s="116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</row>
    <row r="943" spans="1:23" x14ac:dyDescent="0.8">
      <c r="A943" s="115"/>
      <c r="B943" s="115"/>
      <c r="C943" s="116"/>
      <c r="D943" s="116"/>
      <c r="E943" s="116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</row>
    <row r="944" spans="1:23" x14ac:dyDescent="0.8">
      <c r="A944" s="115"/>
      <c r="B944" s="115"/>
      <c r="C944" s="116"/>
      <c r="D944" s="116"/>
      <c r="E944" s="116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</row>
    <row r="945" spans="1:23" x14ac:dyDescent="0.8">
      <c r="A945" s="115"/>
      <c r="B945" s="115"/>
      <c r="C945" s="116"/>
      <c r="D945" s="116"/>
      <c r="E945" s="116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</row>
    <row r="946" spans="1:23" x14ac:dyDescent="0.8">
      <c r="A946" s="115"/>
      <c r="B946" s="115"/>
      <c r="C946" s="116"/>
      <c r="D946" s="116"/>
      <c r="E946" s="116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</row>
    <row r="947" spans="1:23" x14ac:dyDescent="0.8">
      <c r="A947" s="115"/>
      <c r="B947" s="115"/>
      <c r="C947" s="116"/>
      <c r="D947" s="116"/>
      <c r="E947" s="116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</row>
    <row r="948" spans="1:23" x14ac:dyDescent="0.8">
      <c r="A948" s="115"/>
      <c r="B948" s="115"/>
      <c r="C948" s="116"/>
      <c r="D948" s="116"/>
      <c r="E948" s="116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</row>
    <row r="949" spans="1:23" x14ac:dyDescent="0.8">
      <c r="A949" s="115"/>
      <c r="B949" s="115"/>
      <c r="C949" s="116"/>
      <c r="D949" s="116"/>
      <c r="E949" s="116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</row>
    <row r="950" spans="1:23" x14ac:dyDescent="0.8">
      <c r="A950" s="115"/>
      <c r="B950" s="115"/>
      <c r="C950" s="116"/>
      <c r="D950" s="116"/>
      <c r="E950" s="116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</row>
    <row r="951" spans="1:23" x14ac:dyDescent="0.8">
      <c r="A951" s="115"/>
      <c r="B951" s="115"/>
      <c r="C951" s="116"/>
      <c r="D951" s="116"/>
      <c r="E951" s="116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</row>
    <row r="952" spans="1:23" x14ac:dyDescent="0.8">
      <c r="A952" s="115"/>
      <c r="B952" s="115"/>
      <c r="C952" s="116"/>
      <c r="D952" s="116"/>
      <c r="E952" s="116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</row>
    <row r="953" spans="1:23" x14ac:dyDescent="0.8">
      <c r="A953" s="115"/>
      <c r="B953" s="115"/>
      <c r="C953" s="116"/>
      <c r="D953" s="116"/>
      <c r="E953" s="116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</row>
    <row r="954" spans="1:23" x14ac:dyDescent="0.8">
      <c r="A954" s="115"/>
      <c r="B954" s="115"/>
      <c r="C954" s="116"/>
      <c r="D954" s="116"/>
      <c r="E954" s="116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</row>
    <row r="955" spans="1:23" x14ac:dyDescent="0.8">
      <c r="A955" s="115"/>
      <c r="B955" s="115"/>
      <c r="C955" s="116"/>
      <c r="D955" s="116"/>
      <c r="E955" s="116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</row>
    <row r="956" spans="1:23" x14ac:dyDescent="0.8">
      <c r="A956" s="115"/>
      <c r="B956" s="115"/>
      <c r="C956" s="116"/>
      <c r="D956" s="116"/>
      <c r="E956" s="116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</row>
    <row r="957" spans="1:23" x14ac:dyDescent="0.8">
      <c r="A957" s="115"/>
      <c r="B957" s="115"/>
      <c r="C957" s="116"/>
      <c r="D957" s="116"/>
      <c r="E957" s="116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</row>
    <row r="958" spans="1:23" x14ac:dyDescent="0.8">
      <c r="A958" s="115"/>
      <c r="B958" s="115"/>
      <c r="C958" s="116"/>
      <c r="D958" s="116"/>
      <c r="E958" s="116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</row>
    <row r="959" spans="1:23" x14ac:dyDescent="0.8">
      <c r="A959" s="115"/>
      <c r="B959" s="115"/>
      <c r="C959" s="116"/>
      <c r="D959" s="116"/>
      <c r="E959" s="116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</row>
    <row r="960" spans="1:23" x14ac:dyDescent="0.8">
      <c r="A960" s="115"/>
      <c r="B960" s="115"/>
      <c r="C960" s="116"/>
      <c r="D960" s="116"/>
      <c r="E960" s="116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</row>
    <row r="961" spans="1:23" x14ac:dyDescent="0.8">
      <c r="A961" s="115"/>
      <c r="B961" s="115"/>
      <c r="C961" s="116"/>
      <c r="D961" s="116"/>
      <c r="E961" s="116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</row>
    <row r="962" spans="1:23" x14ac:dyDescent="0.8">
      <c r="A962" s="115"/>
      <c r="B962" s="115"/>
      <c r="C962" s="116"/>
      <c r="D962" s="116"/>
      <c r="E962" s="116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</row>
    <row r="963" spans="1:23" x14ac:dyDescent="0.8">
      <c r="A963" s="115"/>
      <c r="B963" s="115"/>
      <c r="C963" s="116"/>
      <c r="D963" s="116"/>
      <c r="E963" s="116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</row>
    <row r="964" spans="1:23" x14ac:dyDescent="0.8">
      <c r="A964" s="115"/>
      <c r="B964" s="115"/>
      <c r="C964" s="116"/>
      <c r="D964" s="116"/>
      <c r="E964" s="116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</row>
    <row r="965" spans="1:23" x14ac:dyDescent="0.8">
      <c r="A965" s="115"/>
      <c r="B965" s="115"/>
      <c r="C965" s="116"/>
      <c r="D965" s="116"/>
      <c r="E965" s="116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</row>
    <row r="966" spans="1:23" x14ac:dyDescent="0.8">
      <c r="A966" s="115"/>
      <c r="B966" s="115"/>
      <c r="C966" s="116"/>
      <c r="D966" s="116"/>
      <c r="E966" s="116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</row>
    <row r="967" spans="1:23" x14ac:dyDescent="0.8">
      <c r="A967" s="115"/>
      <c r="B967" s="115"/>
      <c r="C967" s="116"/>
      <c r="D967" s="116"/>
      <c r="E967" s="116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</row>
    <row r="968" spans="1:23" x14ac:dyDescent="0.8">
      <c r="A968" s="115"/>
      <c r="B968" s="115"/>
      <c r="C968" s="116"/>
      <c r="D968" s="116"/>
      <c r="E968" s="116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</row>
    <row r="969" spans="1:23" x14ac:dyDescent="0.8">
      <c r="A969" s="115"/>
      <c r="B969" s="115"/>
      <c r="C969" s="116"/>
      <c r="D969" s="116"/>
      <c r="E969" s="116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</row>
    <row r="970" spans="1:23" x14ac:dyDescent="0.8">
      <c r="A970" s="115"/>
      <c r="B970" s="115"/>
      <c r="C970" s="116"/>
      <c r="D970" s="116"/>
      <c r="E970" s="116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</row>
    <row r="971" spans="1:23" x14ac:dyDescent="0.8">
      <c r="A971" s="115"/>
      <c r="B971" s="115"/>
      <c r="C971" s="116"/>
      <c r="D971" s="116"/>
      <c r="E971" s="116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</row>
    <row r="972" spans="1:23" x14ac:dyDescent="0.8">
      <c r="A972" s="115"/>
      <c r="B972" s="115"/>
      <c r="C972" s="116"/>
      <c r="D972" s="116"/>
      <c r="E972" s="116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</row>
    <row r="973" spans="1:23" x14ac:dyDescent="0.8">
      <c r="A973" s="115"/>
      <c r="B973" s="115"/>
      <c r="C973" s="116"/>
      <c r="D973" s="116"/>
      <c r="E973" s="116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</row>
    <row r="974" spans="1:23" x14ac:dyDescent="0.8">
      <c r="A974" s="115"/>
      <c r="B974" s="115"/>
      <c r="C974" s="116"/>
      <c r="D974" s="116"/>
      <c r="E974" s="116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</row>
    <row r="975" spans="1:23" x14ac:dyDescent="0.8">
      <c r="A975" s="115"/>
      <c r="B975" s="115"/>
      <c r="C975" s="116"/>
      <c r="D975" s="116"/>
      <c r="E975" s="116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</row>
    <row r="976" spans="1:23" x14ac:dyDescent="0.8">
      <c r="A976" s="115"/>
      <c r="B976" s="115"/>
      <c r="C976" s="116"/>
      <c r="D976" s="116"/>
      <c r="E976" s="116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</row>
    <row r="977" spans="1:23" x14ac:dyDescent="0.8">
      <c r="A977" s="115"/>
      <c r="B977" s="115"/>
      <c r="C977" s="116"/>
      <c r="D977" s="116"/>
      <c r="E977" s="116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</row>
    <row r="978" spans="1:23" x14ac:dyDescent="0.8">
      <c r="A978" s="115"/>
      <c r="B978" s="115"/>
      <c r="C978" s="116"/>
      <c r="D978" s="116"/>
      <c r="E978" s="116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</row>
    <row r="979" spans="1:23" x14ac:dyDescent="0.8">
      <c r="A979" s="115"/>
      <c r="B979" s="115"/>
      <c r="C979" s="116"/>
      <c r="D979" s="116"/>
      <c r="E979" s="116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</row>
    <row r="980" spans="1:23" x14ac:dyDescent="0.8">
      <c r="A980" s="115"/>
      <c r="B980" s="115"/>
      <c r="C980" s="116"/>
      <c r="D980" s="116"/>
      <c r="E980" s="116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</row>
    <row r="981" spans="1:23" x14ac:dyDescent="0.8">
      <c r="A981" s="115"/>
      <c r="B981" s="115"/>
      <c r="C981" s="116"/>
      <c r="D981" s="116"/>
      <c r="E981" s="116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</row>
    <row r="982" spans="1:23" x14ac:dyDescent="0.8">
      <c r="A982" s="115"/>
      <c r="B982" s="115"/>
      <c r="C982" s="116"/>
      <c r="D982" s="116"/>
      <c r="E982" s="116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</row>
    <row r="983" spans="1:23" x14ac:dyDescent="0.8">
      <c r="A983" s="115"/>
      <c r="B983" s="115"/>
      <c r="C983" s="116"/>
      <c r="D983" s="116"/>
      <c r="E983" s="116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</row>
    <row r="984" spans="1:23" x14ac:dyDescent="0.8">
      <c r="A984" s="115"/>
      <c r="B984" s="115"/>
      <c r="C984" s="116"/>
      <c r="D984" s="116"/>
      <c r="E984" s="116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</row>
    <row r="985" spans="1:23" x14ac:dyDescent="0.8">
      <c r="A985" s="115"/>
      <c r="B985" s="115"/>
      <c r="C985" s="116"/>
      <c r="D985" s="116"/>
      <c r="E985" s="116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</row>
    <row r="986" spans="1:23" x14ac:dyDescent="0.8">
      <c r="A986" s="115"/>
      <c r="B986" s="115"/>
      <c r="C986" s="116"/>
      <c r="D986" s="116"/>
      <c r="E986" s="116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</row>
    <row r="987" spans="1:23" x14ac:dyDescent="0.8">
      <c r="A987" s="115"/>
      <c r="B987" s="115"/>
      <c r="C987" s="116"/>
      <c r="D987" s="116"/>
      <c r="E987" s="116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</row>
    <row r="988" spans="1:23" x14ac:dyDescent="0.8">
      <c r="A988" s="115"/>
      <c r="B988" s="115"/>
      <c r="C988" s="116"/>
      <c r="D988" s="116"/>
      <c r="E988" s="116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</row>
    <row r="989" spans="1:23" x14ac:dyDescent="0.8">
      <c r="A989" s="115"/>
      <c r="B989" s="115"/>
      <c r="C989" s="116"/>
      <c r="D989" s="116"/>
      <c r="E989" s="116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</row>
    <row r="990" spans="1:23" x14ac:dyDescent="0.8">
      <c r="A990" s="115"/>
      <c r="B990" s="115"/>
      <c r="C990" s="116"/>
      <c r="D990" s="116"/>
      <c r="E990" s="116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</row>
    <row r="991" spans="1:23" x14ac:dyDescent="0.8">
      <c r="A991" s="115"/>
      <c r="B991" s="115"/>
      <c r="C991" s="116"/>
      <c r="D991" s="116"/>
      <c r="E991" s="116"/>
      <c r="F991" s="115"/>
      <c r="G991" s="115"/>
      <c r="H991" s="115"/>
      <c r="I991" s="115"/>
      <c r="J991" s="115"/>
      <c r="K991" s="115"/>
      <c r="L991" s="115"/>
      <c r="M991" s="115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</row>
    <row r="992" spans="1:23" x14ac:dyDescent="0.8">
      <c r="A992" s="115"/>
      <c r="B992" s="115"/>
      <c r="C992" s="116"/>
      <c r="D992" s="116"/>
      <c r="E992" s="116"/>
      <c r="F992" s="115"/>
      <c r="G992" s="115"/>
      <c r="H992" s="115"/>
      <c r="I992" s="115"/>
      <c r="J992" s="115"/>
      <c r="K992" s="115"/>
      <c r="L992" s="115"/>
      <c r="M992" s="115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</row>
    <row r="993" spans="1:23" x14ac:dyDescent="0.8">
      <c r="A993" s="115"/>
      <c r="B993" s="115"/>
      <c r="C993" s="116"/>
      <c r="D993" s="116"/>
      <c r="E993" s="116"/>
      <c r="F993" s="115"/>
      <c r="G993" s="115"/>
      <c r="H993" s="115"/>
      <c r="I993" s="115"/>
      <c r="J993" s="115"/>
      <c r="K993" s="115"/>
      <c r="L993" s="115"/>
      <c r="M993" s="115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</row>
    <row r="994" spans="1:23" x14ac:dyDescent="0.8">
      <c r="A994" s="115"/>
      <c r="B994" s="115"/>
      <c r="C994" s="116"/>
      <c r="D994" s="116"/>
      <c r="E994" s="116"/>
      <c r="F994" s="115"/>
      <c r="G994" s="115"/>
      <c r="H994" s="115"/>
      <c r="I994" s="115"/>
      <c r="J994" s="115"/>
      <c r="K994" s="115"/>
      <c r="L994" s="115"/>
      <c r="M994" s="115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</row>
    <row r="995" spans="1:23" x14ac:dyDescent="0.8">
      <c r="A995" s="115"/>
      <c r="B995" s="115"/>
      <c r="C995" s="116"/>
      <c r="D995" s="116"/>
      <c r="E995" s="116"/>
      <c r="F995" s="115"/>
      <c r="G995" s="115"/>
      <c r="H995" s="115"/>
      <c r="I995" s="115"/>
      <c r="J995" s="115"/>
      <c r="K995" s="115"/>
      <c r="L995" s="115"/>
      <c r="M995" s="115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</row>
    <row r="996" spans="1:23" x14ac:dyDescent="0.8">
      <c r="A996" s="115"/>
      <c r="B996" s="115"/>
      <c r="C996" s="116"/>
      <c r="D996" s="116"/>
      <c r="E996" s="116"/>
      <c r="F996" s="115"/>
      <c r="G996" s="115"/>
      <c r="H996" s="115"/>
      <c r="I996" s="115"/>
      <c r="J996" s="115"/>
      <c r="K996" s="115"/>
      <c r="L996" s="115"/>
      <c r="M996" s="115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</row>
    <row r="997" spans="1:23" x14ac:dyDescent="0.8">
      <c r="A997" s="115"/>
      <c r="B997" s="115"/>
      <c r="C997" s="116"/>
      <c r="D997" s="116"/>
      <c r="E997" s="116"/>
      <c r="F997" s="115"/>
      <c r="G997" s="115"/>
      <c r="H997" s="115"/>
      <c r="I997" s="115"/>
      <c r="J997" s="115"/>
      <c r="K997" s="115"/>
      <c r="L997" s="115"/>
      <c r="M997" s="115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</row>
    <row r="998" spans="1:23" x14ac:dyDescent="0.8">
      <c r="A998" s="115"/>
      <c r="B998" s="115"/>
      <c r="C998" s="116"/>
      <c r="D998" s="116"/>
      <c r="E998" s="116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</row>
    <row r="999" spans="1:23" x14ac:dyDescent="0.8">
      <c r="A999" s="115"/>
      <c r="B999" s="115"/>
      <c r="C999" s="116"/>
      <c r="D999" s="116"/>
      <c r="E999" s="116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</row>
    <row r="1000" spans="1:23" x14ac:dyDescent="0.8">
      <c r="A1000" s="115"/>
      <c r="B1000" s="115"/>
      <c r="C1000" s="116"/>
      <c r="D1000" s="116"/>
      <c r="E1000" s="116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</row>
    <row r="1001" spans="1:23" x14ac:dyDescent="0.8">
      <c r="A1001" s="115"/>
      <c r="B1001" s="115"/>
      <c r="C1001" s="116"/>
      <c r="D1001" s="116"/>
      <c r="E1001" s="116"/>
      <c r="F1001" s="115"/>
      <c r="G1001" s="115"/>
      <c r="H1001" s="115"/>
      <c r="I1001" s="115"/>
      <c r="J1001" s="115"/>
      <c r="K1001" s="115"/>
      <c r="L1001" s="115"/>
      <c r="M1001" s="115"/>
      <c r="N1001" s="115"/>
      <c r="O1001" s="115"/>
      <c r="P1001" s="115"/>
      <c r="Q1001" s="115"/>
      <c r="R1001" s="115"/>
      <c r="S1001" s="115"/>
      <c r="T1001" s="115"/>
      <c r="U1001" s="115"/>
      <c r="V1001" s="115"/>
      <c r="W1001" s="115"/>
    </row>
    <row r="1002" spans="1:23" x14ac:dyDescent="0.8">
      <c r="A1002" s="115"/>
      <c r="B1002" s="115"/>
      <c r="C1002" s="116"/>
      <c r="D1002" s="116"/>
      <c r="E1002" s="116"/>
      <c r="F1002" s="115"/>
      <c r="G1002" s="115"/>
      <c r="H1002" s="115"/>
      <c r="I1002" s="115"/>
      <c r="J1002" s="115"/>
      <c r="K1002" s="115"/>
      <c r="L1002" s="115"/>
      <c r="M1002" s="115"/>
      <c r="N1002" s="115"/>
      <c r="O1002" s="115"/>
      <c r="P1002" s="115"/>
      <c r="Q1002" s="115"/>
      <c r="R1002" s="115"/>
      <c r="S1002" s="115"/>
      <c r="T1002" s="115"/>
      <c r="U1002" s="115"/>
      <c r="V1002" s="115"/>
      <c r="W1002" s="115"/>
    </row>
    <row r="1003" spans="1:23" x14ac:dyDescent="0.8">
      <c r="A1003" s="115"/>
      <c r="B1003" s="115"/>
      <c r="C1003" s="116"/>
      <c r="D1003" s="116"/>
      <c r="E1003" s="116"/>
      <c r="F1003" s="115"/>
      <c r="G1003" s="115"/>
      <c r="H1003" s="115"/>
      <c r="I1003" s="115"/>
      <c r="J1003" s="115"/>
      <c r="K1003" s="115"/>
      <c r="L1003" s="115"/>
      <c r="M1003" s="115"/>
      <c r="N1003" s="115"/>
      <c r="O1003" s="115"/>
      <c r="P1003" s="115"/>
      <c r="Q1003" s="115"/>
      <c r="R1003" s="115"/>
      <c r="S1003" s="115"/>
      <c r="T1003" s="115"/>
      <c r="U1003" s="115"/>
      <c r="V1003" s="115"/>
      <c r="W1003" s="115"/>
    </row>
    <row r="1004" spans="1:23" x14ac:dyDescent="0.8">
      <c r="A1004" s="115"/>
      <c r="B1004" s="115"/>
      <c r="C1004" s="116"/>
      <c r="D1004" s="116"/>
      <c r="E1004" s="116"/>
      <c r="F1004" s="115"/>
      <c r="G1004" s="115"/>
      <c r="H1004" s="115"/>
      <c r="I1004" s="115"/>
      <c r="J1004" s="115"/>
      <c r="K1004" s="115"/>
      <c r="L1004" s="115"/>
      <c r="M1004" s="115"/>
      <c r="N1004" s="115"/>
      <c r="O1004" s="115"/>
      <c r="P1004" s="115"/>
      <c r="Q1004" s="115"/>
      <c r="R1004" s="115"/>
      <c r="S1004" s="115"/>
      <c r="T1004" s="115"/>
      <c r="U1004" s="115"/>
      <c r="V1004" s="115"/>
      <c r="W1004" s="115"/>
    </row>
    <row r="1005" spans="1:23" x14ac:dyDescent="0.8">
      <c r="A1005" s="115"/>
      <c r="B1005" s="115"/>
      <c r="C1005" s="116"/>
      <c r="D1005" s="116"/>
      <c r="E1005" s="116"/>
      <c r="F1005" s="115"/>
      <c r="G1005" s="115"/>
      <c r="H1005" s="115"/>
      <c r="I1005" s="115"/>
      <c r="J1005" s="115"/>
      <c r="K1005" s="115"/>
      <c r="L1005" s="115"/>
      <c r="M1005" s="115"/>
      <c r="N1005" s="115"/>
      <c r="O1005" s="115"/>
      <c r="P1005" s="115"/>
      <c r="Q1005" s="115"/>
      <c r="R1005" s="115"/>
      <c r="S1005" s="115"/>
      <c r="T1005" s="115"/>
      <c r="U1005" s="115"/>
      <c r="V1005" s="115"/>
      <c r="W1005" s="115"/>
    </row>
    <row r="1006" spans="1:23" x14ac:dyDescent="0.8">
      <c r="A1006" s="115"/>
      <c r="B1006" s="115"/>
      <c r="C1006" s="116"/>
      <c r="D1006" s="116"/>
      <c r="E1006" s="116"/>
      <c r="F1006" s="115"/>
      <c r="G1006" s="115"/>
      <c r="H1006" s="115"/>
      <c r="I1006" s="115"/>
      <c r="J1006" s="115"/>
      <c r="K1006" s="115"/>
      <c r="L1006" s="115"/>
      <c r="M1006" s="115"/>
      <c r="N1006" s="115"/>
      <c r="O1006" s="115"/>
      <c r="P1006" s="115"/>
      <c r="Q1006" s="115"/>
      <c r="R1006" s="115"/>
      <c r="S1006" s="115"/>
      <c r="T1006" s="115"/>
      <c r="U1006" s="115"/>
      <c r="V1006" s="115"/>
      <c r="W1006" s="115"/>
    </row>
    <row r="1007" spans="1:23" x14ac:dyDescent="0.8">
      <c r="A1007" s="115"/>
      <c r="B1007" s="115"/>
      <c r="C1007" s="116"/>
      <c r="D1007" s="116"/>
      <c r="E1007" s="116"/>
      <c r="F1007" s="115"/>
      <c r="G1007" s="115"/>
      <c r="H1007" s="115"/>
      <c r="I1007" s="115"/>
      <c r="J1007" s="115"/>
      <c r="K1007" s="115"/>
      <c r="L1007" s="115"/>
      <c r="M1007" s="115"/>
      <c r="N1007" s="115"/>
      <c r="O1007" s="115"/>
      <c r="P1007" s="115"/>
      <c r="Q1007" s="115"/>
      <c r="R1007" s="115"/>
      <c r="S1007" s="115"/>
      <c r="T1007" s="115"/>
      <c r="U1007" s="115"/>
      <c r="V1007" s="115"/>
      <c r="W1007" s="115"/>
    </row>
    <row r="1008" spans="1:23" x14ac:dyDescent="0.8">
      <c r="A1008" s="115"/>
      <c r="B1008" s="115"/>
      <c r="C1008" s="116"/>
      <c r="D1008" s="116"/>
      <c r="E1008" s="116"/>
      <c r="F1008" s="115"/>
      <c r="G1008" s="115"/>
      <c r="H1008" s="115"/>
      <c r="I1008" s="115"/>
      <c r="J1008" s="115"/>
      <c r="K1008" s="115"/>
      <c r="L1008" s="115"/>
      <c r="M1008" s="115"/>
      <c r="N1008" s="115"/>
      <c r="O1008" s="115"/>
      <c r="P1008" s="115"/>
      <c r="Q1008" s="115"/>
      <c r="R1008" s="115"/>
      <c r="S1008" s="115"/>
      <c r="T1008" s="115"/>
      <c r="U1008" s="115"/>
      <c r="V1008" s="115"/>
      <c r="W1008" s="115"/>
    </row>
    <row r="1009" spans="1:23" x14ac:dyDescent="0.8">
      <c r="A1009" s="115"/>
      <c r="B1009" s="115"/>
      <c r="C1009" s="116"/>
      <c r="D1009" s="116"/>
      <c r="E1009" s="116"/>
      <c r="F1009" s="115"/>
      <c r="G1009" s="115"/>
      <c r="H1009" s="115"/>
      <c r="I1009" s="115"/>
      <c r="J1009" s="115"/>
      <c r="K1009" s="115"/>
      <c r="L1009" s="115"/>
      <c r="M1009" s="115"/>
      <c r="N1009" s="115"/>
      <c r="O1009" s="115"/>
      <c r="P1009" s="115"/>
      <c r="Q1009" s="115"/>
      <c r="R1009" s="115"/>
      <c r="S1009" s="115"/>
      <c r="T1009" s="115"/>
      <c r="U1009" s="115"/>
      <c r="V1009" s="115"/>
      <c r="W1009" s="115"/>
    </row>
    <row r="1010" spans="1:23" x14ac:dyDescent="0.8">
      <c r="A1010" s="115"/>
      <c r="B1010" s="115"/>
      <c r="C1010" s="116"/>
      <c r="D1010" s="116"/>
      <c r="E1010" s="116"/>
      <c r="F1010" s="115"/>
      <c r="G1010" s="115"/>
      <c r="H1010" s="115"/>
      <c r="I1010" s="115"/>
      <c r="J1010" s="115"/>
      <c r="K1010" s="115"/>
      <c r="L1010" s="115"/>
      <c r="M1010" s="115"/>
      <c r="N1010" s="115"/>
      <c r="O1010" s="115"/>
      <c r="P1010" s="115"/>
      <c r="Q1010" s="115"/>
      <c r="R1010" s="115"/>
      <c r="S1010" s="115"/>
      <c r="T1010" s="115"/>
      <c r="U1010" s="115"/>
      <c r="V1010" s="115"/>
      <c r="W1010" s="115"/>
    </row>
    <row r="1011" spans="1:23" x14ac:dyDescent="0.8">
      <c r="A1011" s="115"/>
      <c r="B1011" s="115"/>
      <c r="C1011" s="116"/>
      <c r="D1011" s="116"/>
      <c r="E1011" s="116"/>
      <c r="F1011" s="115"/>
      <c r="G1011" s="115"/>
      <c r="H1011" s="115"/>
      <c r="I1011" s="115"/>
      <c r="J1011" s="115"/>
      <c r="K1011" s="115"/>
      <c r="L1011" s="115"/>
      <c r="M1011" s="115"/>
      <c r="N1011" s="115"/>
      <c r="O1011" s="115"/>
      <c r="P1011" s="115"/>
      <c r="Q1011" s="115"/>
      <c r="R1011" s="115"/>
      <c r="S1011" s="115"/>
      <c r="T1011" s="115"/>
      <c r="U1011" s="115"/>
      <c r="V1011" s="115"/>
      <c r="W1011" s="115"/>
    </row>
    <row r="1012" spans="1:23" x14ac:dyDescent="0.8">
      <c r="A1012" s="115"/>
      <c r="B1012" s="115"/>
      <c r="C1012" s="116"/>
      <c r="D1012" s="116"/>
      <c r="E1012" s="116"/>
      <c r="F1012" s="115"/>
      <c r="G1012" s="115"/>
      <c r="H1012" s="115"/>
      <c r="I1012" s="115"/>
      <c r="J1012" s="115"/>
      <c r="K1012" s="115"/>
      <c r="L1012" s="115"/>
      <c r="M1012" s="115"/>
      <c r="N1012" s="115"/>
      <c r="O1012" s="115"/>
      <c r="P1012" s="115"/>
      <c r="Q1012" s="115"/>
      <c r="R1012" s="115"/>
      <c r="S1012" s="115"/>
      <c r="T1012" s="115"/>
      <c r="U1012" s="115"/>
      <c r="V1012" s="115"/>
      <c r="W1012" s="115"/>
    </row>
    <row r="1013" spans="1:23" x14ac:dyDescent="0.8">
      <c r="A1013" s="115"/>
      <c r="B1013" s="115"/>
      <c r="C1013" s="116"/>
      <c r="D1013" s="116"/>
      <c r="E1013" s="116"/>
      <c r="F1013" s="115"/>
      <c r="G1013" s="115"/>
      <c r="H1013" s="115"/>
      <c r="I1013" s="115"/>
      <c r="J1013" s="115"/>
      <c r="K1013" s="115"/>
      <c r="L1013" s="115"/>
      <c r="M1013" s="115"/>
      <c r="N1013" s="115"/>
      <c r="O1013" s="115"/>
      <c r="P1013" s="115"/>
      <c r="Q1013" s="115"/>
      <c r="R1013" s="115"/>
      <c r="S1013" s="115"/>
      <c r="T1013" s="115"/>
      <c r="U1013" s="115"/>
      <c r="V1013" s="115"/>
      <c r="W1013" s="115"/>
    </row>
    <row r="1014" spans="1:23" x14ac:dyDescent="0.8">
      <c r="A1014" s="115"/>
      <c r="B1014" s="115"/>
      <c r="C1014" s="116"/>
      <c r="D1014" s="116"/>
      <c r="E1014" s="116"/>
      <c r="F1014" s="115"/>
      <c r="G1014" s="115"/>
      <c r="H1014" s="115"/>
      <c r="I1014" s="115"/>
      <c r="J1014" s="115"/>
      <c r="K1014" s="115"/>
      <c r="L1014" s="115"/>
      <c r="M1014" s="115"/>
      <c r="N1014" s="115"/>
      <c r="O1014" s="115"/>
      <c r="P1014" s="115"/>
      <c r="Q1014" s="115"/>
      <c r="R1014" s="115"/>
      <c r="S1014" s="115"/>
      <c r="T1014" s="115"/>
      <c r="U1014" s="115"/>
      <c r="V1014" s="115"/>
      <c r="W1014" s="115"/>
    </row>
    <row r="1015" spans="1:23" x14ac:dyDescent="0.8">
      <c r="A1015" s="115"/>
      <c r="B1015" s="115"/>
      <c r="C1015" s="116"/>
      <c r="D1015" s="116"/>
      <c r="E1015" s="116"/>
      <c r="F1015" s="115"/>
      <c r="G1015" s="115"/>
      <c r="H1015" s="115"/>
      <c r="I1015" s="115"/>
      <c r="J1015" s="115"/>
      <c r="K1015" s="115"/>
      <c r="L1015" s="115"/>
      <c r="M1015" s="115"/>
      <c r="N1015" s="115"/>
      <c r="O1015" s="115"/>
      <c r="P1015" s="115"/>
      <c r="Q1015" s="115"/>
      <c r="R1015" s="115"/>
      <c r="S1015" s="115"/>
      <c r="T1015" s="115"/>
      <c r="U1015" s="115"/>
      <c r="V1015" s="115"/>
      <c r="W1015" s="115"/>
    </row>
    <row r="1016" spans="1:23" x14ac:dyDescent="0.8">
      <c r="A1016" s="115"/>
      <c r="B1016" s="115"/>
      <c r="C1016" s="116"/>
      <c r="D1016" s="116"/>
      <c r="E1016" s="116"/>
      <c r="F1016" s="115"/>
      <c r="G1016" s="115"/>
      <c r="H1016" s="115"/>
      <c r="I1016" s="115"/>
      <c r="J1016" s="115"/>
      <c r="K1016" s="115"/>
      <c r="L1016" s="115"/>
      <c r="M1016" s="115"/>
      <c r="N1016" s="115"/>
      <c r="O1016" s="115"/>
      <c r="P1016" s="115"/>
      <c r="Q1016" s="115"/>
      <c r="R1016" s="115"/>
      <c r="S1016" s="115"/>
      <c r="T1016" s="115"/>
      <c r="U1016" s="115"/>
      <c r="V1016" s="115"/>
      <c r="W1016" s="115"/>
    </row>
    <row r="1017" spans="1:23" x14ac:dyDescent="0.8">
      <c r="A1017" s="115"/>
      <c r="B1017" s="115"/>
      <c r="C1017" s="116"/>
      <c r="D1017" s="116"/>
      <c r="E1017" s="116"/>
      <c r="F1017" s="115"/>
      <c r="G1017" s="115"/>
      <c r="H1017" s="115"/>
      <c r="I1017" s="115"/>
      <c r="J1017" s="115"/>
      <c r="K1017" s="115"/>
      <c r="L1017" s="115"/>
      <c r="M1017" s="115"/>
      <c r="N1017" s="115"/>
      <c r="O1017" s="115"/>
      <c r="P1017" s="115"/>
      <c r="Q1017" s="115"/>
      <c r="R1017" s="115"/>
      <c r="S1017" s="115"/>
      <c r="T1017" s="115"/>
      <c r="U1017" s="115"/>
      <c r="V1017" s="115"/>
      <c r="W1017" s="115"/>
    </row>
    <row r="1018" spans="1:23" x14ac:dyDescent="0.8">
      <c r="A1018" s="115"/>
      <c r="B1018" s="115"/>
      <c r="C1018" s="116"/>
      <c r="D1018" s="116"/>
      <c r="E1018" s="116"/>
      <c r="F1018" s="115"/>
      <c r="G1018" s="115"/>
      <c r="H1018" s="115"/>
      <c r="I1018" s="115"/>
      <c r="J1018" s="115"/>
      <c r="K1018" s="115"/>
      <c r="L1018" s="115"/>
      <c r="M1018" s="115"/>
      <c r="N1018" s="115"/>
      <c r="O1018" s="115"/>
      <c r="P1018" s="115"/>
      <c r="Q1018" s="115"/>
      <c r="R1018" s="115"/>
      <c r="S1018" s="115"/>
      <c r="T1018" s="115"/>
      <c r="U1018" s="115"/>
      <c r="V1018" s="115"/>
      <c r="W1018" s="115"/>
    </row>
    <row r="1019" spans="1:23" x14ac:dyDescent="0.8">
      <c r="A1019" s="115"/>
      <c r="B1019" s="115"/>
      <c r="C1019" s="116"/>
      <c r="D1019" s="116"/>
      <c r="E1019" s="116"/>
      <c r="F1019" s="115"/>
      <c r="G1019" s="115"/>
      <c r="H1019" s="115"/>
      <c r="I1019" s="115"/>
      <c r="J1019" s="115"/>
      <c r="K1019" s="115"/>
      <c r="L1019" s="115"/>
      <c r="M1019" s="115"/>
      <c r="N1019" s="115"/>
      <c r="O1019" s="115"/>
      <c r="P1019" s="115"/>
      <c r="Q1019" s="115"/>
      <c r="R1019" s="115"/>
      <c r="S1019" s="115"/>
      <c r="T1019" s="115"/>
      <c r="U1019" s="115"/>
      <c r="V1019" s="115"/>
      <c r="W1019" s="115"/>
    </row>
    <row r="1020" spans="1:23" x14ac:dyDescent="0.8">
      <c r="A1020" s="115"/>
      <c r="B1020" s="115"/>
      <c r="C1020" s="116"/>
      <c r="D1020" s="116"/>
      <c r="E1020" s="116"/>
      <c r="F1020" s="115"/>
      <c r="G1020" s="115"/>
      <c r="H1020" s="115"/>
      <c r="I1020" s="115"/>
      <c r="J1020" s="115"/>
      <c r="K1020" s="115"/>
      <c r="L1020" s="115"/>
      <c r="M1020" s="115"/>
      <c r="N1020" s="115"/>
      <c r="O1020" s="115"/>
      <c r="P1020" s="115"/>
      <c r="Q1020" s="115"/>
      <c r="R1020" s="115"/>
      <c r="S1020" s="115"/>
      <c r="T1020" s="115"/>
      <c r="U1020" s="115"/>
      <c r="V1020" s="115"/>
      <c r="W1020" s="115"/>
    </row>
    <row r="1021" spans="1:23" x14ac:dyDescent="0.8">
      <c r="A1021" s="115"/>
      <c r="B1021" s="115"/>
      <c r="C1021" s="116"/>
      <c r="D1021" s="116"/>
      <c r="E1021" s="116"/>
      <c r="F1021" s="115"/>
      <c r="G1021" s="115"/>
      <c r="H1021" s="115"/>
      <c r="I1021" s="115"/>
      <c r="J1021" s="115"/>
      <c r="K1021" s="115"/>
      <c r="L1021" s="115"/>
      <c r="M1021" s="115"/>
      <c r="N1021" s="115"/>
      <c r="O1021" s="115"/>
      <c r="P1021" s="115"/>
      <c r="Q1021" s="115"/>
      <c r="R1021" s="115"/>
      <c r="S1021" s="115"/>
      <c r="T1021" s="115"/>
      <c r="U1021" s="115"/>
      <c r="V1021" s="115"/>
      <c r="W1021" s="115"/>
    </row>
    <row r="1022" spans="1:23" x14ac:dyDescent="0.8">
      <c r="A1022" s="115"/>
      <c r="B1022" s="115"/>
      <c r="C1022" s="116"/>
      <c r="D1022" s="116"/>
      <c r="E1022" s="116"/>
      <c r="F1022" s="115"/>
      <c r="G1022" s="115"/>
      <c r="H1022" s="115"/>
      <c r="I1022" s="115"/>
      <c r="J1022" s="115"/>
      <c r="K1022" s="115"/>
      <c r="L1022" s="115"/>
      <c r="M1022" s="115"/>
      <c r="N1022" s="115"/>
      <c r="O1022" s="115"/>
      <c r="P1022" s="115"/>
      <c r="Q1022" s="115"/>
      <c r="R1022" s="115"/>
      <c r="S1022" s="115"/>
      <c r="T1022" s="115"/>
      <c r="U1022" s="115"/>
      <c r="V1022" s="115"/>
      <c r="W1022" s="115"/>
    </row>
    <row r="1023" spans="1:23" x14ac:dyDescent="0.8">
      <c r="A1023" s="115"/>
      <c r="B1023" s="115"/>
      <c r="C1023" s="116"/>
      <c r="D1023" s="116"/>
      <c r="E1023" s="116"/>
      <c r="F1023" s="115"/>
      <c r="G1023" s="115"/>
      <c r="H1023" s="115"/>
      <c r="I1023" s="115"/>
      <c r="J1023" s="115"/>
      <c r="K1023" s="115"/>
      <c r="L1023" s="115"/>
      <c r="M1023" s="115"/>
      <c r="N1023" s="115"/>
      <c r="O1023" s="115"/>
      <c r="P1023" s="115"/>
      <c r="Q1023" s="115"/>
      <c r="R1023" s="115"/>
      <c r="S1023" s="115"/>
      <c r="T1023" s="115"/>
      <c r="U1023" s="115"/>
      <c r="V1023" s="115"/>
      <c r="W1023" s="115"/>
    </row>
    <row r="1024" spans="1:23" x14ac:dyDescent="0.8">
      <c r="A1024" s="115"/>
      <c r="B1024" s="115"/>
      <c r="C1024" s="116"/>
      <c r="D1024" s="116"/>
      <c r="E1024" s="116"/>
      <c r="F1024" s="115"/>
      <c r="G1024" s="115"/>
      <c r="H1024" s="115"/>
      <c r="I1024" s="115"/>
      <c r="J1024" s="115"/>
      <c r="K1024" s="115"/>
      <c r="L1024" s="115"/>
      <c r="M1024" s="115"/>
      <c r="N1024" s="115"/>
      <c r="O1024" s="115"/>
      <c r="P1024" s="115"/>
      <c r="Q1024" s="115"/>
      <c r="R1024" s="115"/>
      <c r="S1024" s="115"/>
      <c r="T1024" s="115"/>
      <c r="U1024" s="115"/>
      <c r="V1024" s="115"/>
      <c r="W1024" s="115"/>
    </row>
    <row r="1025" spans="1:23" x14ac:dyDescent="0.8">
      <c r="A1025" s="115"/>
      <c r="B1025" s="115"/>
      <c r="C1025" s="116"/>
      <c r="D1025" s="116"/>
      <c r="E1025" s="116"/>
      <c r="F1025" s="115"/>
      <c r="G1025" s="115"/>
      <c r="H1025" s="115"/>
      <c r="I1025" s="115"/>
      <c r="J1025" s="115"/>
      <c r="K1025" s="115"/>
      <c r="L1025" s="115"/>
      <c r="M1025" s="115"/>
      <c r="N1025" s="115"/>
      <c r="O1025" s="115"/>
      <c r="P1025" s="115"/>
      <c r="Q1025" s="115"/>
      <c r="R1025" s="115"/>
      <c r="S1025" s="115"/>
      <c r="T1025" s="115"/>
      <c r="U1025" s="115"/>
      <c r="V1025" s="115"/>
      <c r="W1025" s="115"/>
    </row>
    <row r="1026" spans="1:23" x14ac:dyDescent="0.8">
      <c r="A1026" s="115"/>
      <c r="B1026" s="115"/>
      <c r="C1026" s="116"/>
      <c r="D1026" s="116"/>
      <c r="E1026" s="116"/>
      <c r="F1026" s="115"/>
      <c r="G1026" s="115"/>
      <c r="H1026" s="115"/>
      <c r="I1026" s="115"/>
      <c r="J1026" s="115"/>
      <c r="K1026" s="115"/>
      <c r="L1026" s="115"/>
      <c r="M1026" s="115"/>
      <c r="N1026" s="115"/>
      <c r="O1026" s="115"/>
      <c r="P1026" s="115"/>
      <c r="Q1026" s="115"/>
      <c r="R1026" s="115"/>
      <c r="S1026" s="115"/>
      <c r="T1026" s="115"/>
      <c r="U1026" s="115"/>
      <c r="V1026" s="115"/>
      <c r="W1026" s="115"/>
    </row>
    <row r="1027" spans="1:23" x14ac:dyDescent="0.8">
      <c r="A1027" s="115"/>
      <c r="B1027" s="115"/>
      <c r="C1027" s="116"/>
      <c r="D1027" s="116"/>
      <c r="E1027" s="116"/>
      <c r="F1027" s="115"/>
      <c r="G1027" s="115"/>
      <c r="H1027" s="115"/>
      <c r="I1027" s="115"/>
      <c r="J1027" s="115"/>
      <c r="K1027" s="115"/>
      <c r="L1027" s="115"/>
      <c r="M1027" s="115"/>
      <c r="N1027" s="115"/>
      <c r="O1027" s="115"/>
      <c r="P1027" s="115"/>
      <c r="Q1027" s="115"/>
      <c r="R1027" s="115"/>
      <c r="S1027" s="115"/>
      <c r="T1027" s="115"/>
      <c r="U1027" s="115"/>
      <c r="V1027" s="115"/>
      <c r="W1027" s="115"/>
    </row>
    <row r="1028" spans="1:23" x14ac:dyDescent="0.8">
      <c r="A1028" s="115"/>
      <c r="B1028" s="115"/>
      <c r="C1028" s="116"/>
      <c r="D1028" s="116"/>
      <c r="E1028" s="116"/>
      <c r="F1028" s="115"/>
      <c r="G1028" s="115"/>
      <c r="H1028" s="115"/>
      <c r="I1028" s="115"/>
      <c r="J1028" s="115"/>
      <c r="K1028" s="115"/>
      <c r="L1028" s="115"/>
      <c r="M1028" s="115"/>
      <c r="N1028" s="115"/>
      <c r="O1028" s="115"/>
      <c r="P1028" s="115"/>
      <c r="Q1028" s="115"/>
      <c r="R1028" s="115"/>
      <c r="S1028" s="115"/>
      <c r="T1028" s="115"/>
      <c r="U1028" s="115"/>
      <c r="V1028" s="115"/>
      <c r="W1028" s="115"/>
    </row>
    <row r="1029" spans="1:23" x14ac:dyDescent="0.8">
      <c r="A1029" s="115"/>
      <c r="B1029" s="115"/>
      <c r="C1029" s="116"/>
      <c r="D1029" s="116"/>
      <c r="E1029" s="116"/>
      <c r="F1029" s="115"/>
      <c r="G1029" s="115"/>
      <c r="H1029" s="115"/>
      <c r="I1029" s="115"/>
      <c r="J1029" s="115"/>
      <c r="K1029" s="115"/>
      <c r="L1029" s="115"/>
      <c r="M1029" s="115"/>
      <c r="N1029" s="115"/>
      <c r="O1029" s="115"/>
      <c r="P1029" s="115"/>
      <c r="Q1029" s="115"/>
      <c r="R1029" s="115"/>
      <c r="S1029" s="115"/>
      <c r="T1029" s="115"/>
      <c r="U1029" s="115"/>
      <c r="V1029" s="115"/>
      <c r="W1029" s="115"/>
    </row>
    <row r="1030" spans="1:23" x14ac:dyDescent="0.8">
      <c r="A1030" s="115"/>
      <c r="B1030" s="115"/>
      <c r="C1030" s="116"/>
      <c r="D1030" s="116"/>
      <c r="E1030" s="116"/>
      <c r="F1030" s="115"/>
      <c r="G1030" s="115"/>
      <c r="H1030" s="115"/>
      <c r="I1030" s="115"/>
    </row>
    <row r="1031" spans="1:23" x14ac:dyDescent="0.8">
      <c r="A1031" s="115"/>
      <c r="B1031" s="115"/>
      <c r="C1031" s="116"/>
      <c r="D1031" s="116"/>
      <c r="E1031" s="116"/>
      <c r="F1031" s="115"/>
      <c r="G1031" s="115"/>
      <c r="H1031" s="115"/>
      <c r="I1031" s="115"/>
    </row>
    <row r="1032" spans="1:23" x14ac:dyDescent="0.8">
      <c r="A1032" s="115"/>
      <c r="B1032" s="115"/>
      <c r="C1032" s="116"/>
      <c r="D1032" s="116"/>
      <c r="E1032" s="116"/>
      <c r="F1032" s="115"/>
      <c r="G1032" s="115"/>
      <c r="H1032" s="115"/>
      <c r="I1032" s="115"/>
    </row>
    <row r="1033" spans="1:23" x14ac:dyDescent="0.8">
      <c r="A1033" s="115"/>
      <c r="B1033" s="115"/>
      <c r="C1033" s="116"/>
      <c r="D1033" s="116"/>
      <c r="E1033" s="116"/>
      <c r="F1033" s="115"/>
      <c r="G1033" s="115"/>
      <c r="H1033" s="115"/>
      <c r="I1033" s="115"/>
    </row>
    <row r="1034" spans="1:23" x14ac:dyDescent="0.8">
      <c r="A1034" s="115"/>
      <c r="B1034" s="115"/>
      <c r="C1034" s="116"/>
      <c r="D1034" s="116"/>
      <c r="E1034" s="116"/>
      <c r="F1034" s="115"/>
      <c r="G1034" s="115"/>
      <c r="H1034" s="115"/>
      <c r="I1034" s="115"/>
    </row>
    <row r="1035" spans="1:23" x14ac:dyDescent="0.8">
      <c r="A1035" s="115"/>
      <c r="B1035" s="115"/>
      <c r="C1035" s="116"/>
      <c r="D1035" s="116"/>
      <c r="E1035" s="116"/>
      <c r="F1035" s="115"/>
      <c r="G1035" s="115"/>
      <c r="H1035" s="115"/>
      <c r="I1035" s="115"/>
    </row>
    <row r="1036" spans="1:23" x14ac:dyDescent="0.8">
      <c r="A1036" s="115"/>
      <c r="B1036" s="115"/>
      <c r="C1036" s="116"/>
      <c r="D1036" s="116"/>
      <c r="E1036" s="116"/>
      <c r="F1036" s="115"/>
      <c r="G1036" s="115"/>
      <c r="H1036" s="115"/>
      <c r="I1036" s="115"/>
    </row>
    <row r="1037" spans="1:23" x14ac:dyDescent="0.8">
      <c r="A1037" s="115"/>
      <c r="B1037" s="115"/>
      <c r="C1037" s="116"/>
      <c r="D1037" s="116"/>
      <c r="E1037" s="116"/>
      <c r="F1037" s="115"/>
      <c r="G1037" s="115"/>
      <c r="H1037" s="115"/>
      <c r="I1037" s="115"/>
    </row>
  </sheetData>
  <mergeCells count="41">
    <mergeCell ref="C89:I89"/>
    <mergeCell ref="A2:I2"/>
    <mergeCell ref="A10:I10"/>
    <mergeCell ref="C11:I11"/>
    <mergeCell ref="C12:I12"/>
    <mergeCell ref="C13:I13"/>
    <mergeCell ref="C9:I9"/>
    <mergeCell ref="A89:B89"/>
    <mergeCell ref="A3:I3"/>
    <mergeCell ref="C4:I4"/>
    <mergeCell ref="A5:B5"/>
    <mergeCell ref="C5:I5"/>
    <mergeCell ref="A6:B6"/>
    <mergeCell ref="A77:B77"/>
    <mergeCell ref="C88:I88"/>
    <mergeCell ref="C43:I43"/>
    <mergeCell ref="A56:I56"/>
    <mergeCell ref="A1:E1"/>
    <mergeCell ref="A11:B11"/>
    <mergeCell ref="A12:B12"/>
    <mergeCell ref="A8:B8"/>
    <mergeCell ref="C8:I8"/>
    <mergeCell ref="A9:B9"/>
    <mergeCell ref="C6:I6"/>
    <mergeCell ref="A7:B7"/>
    <mergeCell ref="C7:I7"/>
    <mergeCell ref="A88:B88"/>
    <mergeCell ref="C76:I76"/>
    <mergeCell ref="C77:I77"/>
    <mergeCell ref="A87:I87"/>
    <mergeCell ref="A57:B57"/>
    <mergeCell ref="A58:B58"/>
    <mergeCell ref="A75:I75"/>
    <mergeCell ref="A76:B76"/>
    <mergeCell ref="C57:I57"/>
    <mergeCell ref="C58:I58"/>
    <mergeCell ref="A13:B13"/>
    <mergeCell ref="A43:B43"/>
    <mergeCell ref="A44:B44"/>
    <mergeCell ref="A42:I42"/>
    <mergeCell ref="C44:I44"/>
  </mergeCells>
  <pageMargins left="0.70866141732283472" right="0.70866141732283472" top="0.74803149606299213" bottom="0.74803149606299213" header="0.31496062992125984" footer="0.31496062992125984"/>
  <pageSetup scale="74" fitToHeight="0" orientation="portrait" r:id="rId1"/>
  <rowBreaks count="2" manualBreakCount="2">
    <brk id="34" max="8" man="1"/>
    <brk id="68" max="8" man="1"/>
  </rowBreaks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A9021-7808-4C54-B769-0EF4F2B6CF0C}">
  <sheetPr>
    <tabColor rgb="FF512EAB"/>
    <pageSetUpPr fitToPage="1"/>
  </sheetPr>
  <dimension ref="A1:W1054"/>
  <sheetViews>
    <sheetView view="pageBreakPreview" topLeftCell="A4" zoomScale="80" zoomScaleNormal="100" zoomScaleSheetLayoutView="80" workbookViewId="0">
      <selection activeCell="A10" sqref="A10:I10"/>
    </sheetView>
  </sheetViews>
  <sheetFormatPr defaultColWidth="15.1796875" defaultRowHeight="15" customHeight="1" x14ac:dyDescent="0.8"/>
  <cols>
    <col min="1" max="1" width="27.54296875" style="114" customWidth="1"/>
    <col min="2" max="2" width="28.7265625" style="114" customWidth="1"/>
    <col min="3" max="3" width="4.453125" style="114" customWidth="1"/>
    <col min="4" max="4" width="5.08984375" style="114" customWidth="1"/>
    <col min="5" max="5" width="5.26953125" style="114" customWidth="1"/>
    <col min="6" max="6" width="15.81640625" style="114" bestFit="1" customWidth="1"/>
    <col min="7" max="8" width="10" style="114" customWidth="1"/>
    <col min="9" max="9" width="13.1796875" style="114" customWidth="1"/>
    <col min="10" max="23" width="10" style="114" customWidth="1"/>
    <col min="24" max="16384" width="15.1796875" style="114"/>
  </cols>
  <sheetData>
    <row r="1" spans="1:23" ht="32" customHeight="1" x14ac:dyDescent="0.8">
      <c r="A1" s="269"/>
      <c r="B1" s="269"/>
      <c r="C1" s="269"/>
      <c r="D1" s="269"/>
      <c r="E1" s="269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ht="36" customHeight="1" x14ac:dyDescent="0.8">
      <c r="A2" s="282" t="s">
        <v>266</v>
      </c>
      <c r="B2" s="282"/>
      <c r="C2" s="282"/>
      <c r="D2" s="282"/>
      <c r="E2" s="282"/>
      <c r="F2" s="282"/>
      <c r="G2" s="282"/>
      <c r="H2" s="282"/>
      <c r="I2" s="282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</row>
    <row r="3" spans="1:23" ht="16.5" customHeight="1" x14ac:dyDescent="0.8">
      <c r="A3" s="283" t="s">
        <v>1</v>
      </c>
      <c r="B3" s="284"/>
      <c r="C3" s="285"/>
      <c r="D3" s="285"/>
      <c r="E3" s="285"/>
      <c r="F3" s="285"/>
      <c r="G3" s="285"/>
      <c r="H3" s="285"/>
      <c r="I3" s="286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</row>
    <row r="4" spans="1:23" ht="22.5" x14ac:dyDescent="0.8">
      <c r="A4" s="187" t="s">
        <v>2</v>
      </c>
      <c r="B4" s="186"/>
      <c r="C4" s="287" t="s">
        <v>3</v>
      </c>
      <c r="D4" s="287"/>
      <c r="E4" s="287"/>
      <c r="F4" s="287"/>
      <c r="G4" s="287"/>
      <c r="H4" s="287"/>
      <c r="I4" s="287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</row>
    <row r="5" spans="1:23" ht="23.5" customHeight="1" x14ac:dyDescent="0.8">
      <c r="A5" s="270" t="s">
        <v>4</v>
      </c>
      <c r="B5" s="271"/>
      <c r="C5" s="288" t="s">
        <v>4</v>
      </c>
      <c r="D5" s="288"/>
      <c r="E5" s="288"/>
      <c r="F5" s="288"/>
      <c r="G5" s="288"/>
      <c r="H5" s="288"/>
      <c r="I5" s="28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ht="19" customHeight="1" x14ac:dyDescent="0.8">
      <c r="A6" s="270" t="s">
        <v>5</v>
      </c>
      <c r="B6" s="271"/>
      <c r="C6" s="279" t="s">
        <v>5</v>
      </c>
      <c r="D6" s="280"/>
      <c r="E6" s="280"/>
      <c r="F6" s="280"/>
      <c r="G6" s="280"/>
      <c r="H6" s="280"/>
      <c r="I6" s="281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</row>
    <row r="7" spans="1:23" ht="19.5" customHeight="1" x14ac:dyDescent="0.8">
      <c r="A7" s="270" t="s">
        <v>6</v>
      </c>
      <c r="B7" s="271"/>
      <c r="C7" s="279" t="s">
        <v>6</v>
      </c>
      <c r="D7" s="280"/>
      <c r="E7" s="280"/>
      <c r="F7" s="280"/>
      <c r="G7" s="280"/>
      <c r="H7" s="280"/>
      <c r="I7" s="28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</row>
    <row r="8" spans="1:23" ht="22.5" x14ac:dyDescent="0.8">
      <c r="A8" s="270" t="s">
        <v>7</v>
      </c>
      <c r="B8" s="271"/>
      <c r="C8" s="279" t="s">
        <v>7</v>
      </c>
      <c r="D8" s="280"/>
      <c r="E8" s="280"/>
      <c r="F8" s="280"/>
      <c r="G8" s="280"/>
      <c r="H8" s="280"/>
      <c r="I8" s="281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</row>
    <row r="9" spans="1:23" ht="22.5" x14ac:dyDescent="0.8">
      <c r="A9" s="270" t="s">
        <v>8</v>
      </c>
      <c r="B9" s="271"/>
      <c r="C9" s="279" t="s">
        <v>8</v>
      </c>
      <c r="D9" s="280"/>
      <c r="E9" s="280"/>
      <c r="F9" s="280"/>
      <c r="G9" s="280"/>
      <c r="H9" s="280"/>
      <c r="I9" s="281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</row>
    <row r="10" spans="1:23" ht="22.5" x14ac:dyDescent="0.8">
      <c r="A10" s="274" t="s">
        <v>9</v>
      </c>
      <c r="B10" s="274"/>
      <c r="C10" s="274"/>
      <c r="D10" s="274"/>
      <c r="E10" s="274"/>
      <c r="F10" s="274"/>
      <c r="G10" s="274"/>
      <c r="H10" s="274"/>
      <c r="I10" s="274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</row>
    <row r="11" spans="1:23" ht="50.5" customHeight="1" x14ac:dyDescent="0.8">
      <c r="A11" s="266" t="s">
        <v>10</v>
      </c>
      <c r="B11" s="266"/>
      <c r="C11" s="268" t="s">
        <v>11</v>
      </c>
      <c r="D11" s="268"/>
      <c r="E11" s="268"/>
      <c r="F11" s="268"/>
      <c r="G11" s="268"/>
      <c r="H11" s="268"/>
      <c r="I11" s="26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</row>
    <row r="12" spans="1:23" ht="36" customHeight="1" x14ac:dyDescent="0.8">
      <c r="A12" s="266" t="s">
        <v>12</v>
      </c>
      <c r="B12" s="266"/>
      <c r="C12" s="268" t="s">
        <v>267</v>
      </c>
      <c r="D12" s="268"/>
      <c r="E12" s="268"/>
      <c r="F12" s="268"/>
      <c r="G12" s="268"/>
      <c r="H12" s="268"/>
      <c r="I12" s="26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</row>
    <row r="13" spans="1:23" ht="40" customHeight="1" x14ac:dyDescent="0.8">
      <c r="A13" s="266" t="s">
        <v>14</v>
      </c>
      <c r="B13" s="266"/>
      <c r="C13" s="268" t="s">
        <v>15</v>
      </c>
      <c r="D13" s="268"/>
      <c r="E13" s="268"/>
      <c r="F13" s="268"/>
      <c r="G13" s="268"/>
      <c r="H13" s="268"/>
      <c r="I13" s="26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</row>
    <row r="14" spans="1:23" ht="22.5" x14ac:dyDescent="0.8">
      <c r="A14" s="156" t="s">
        <v>16</v>
      </c>
      <c r="B14" s="155" t="s">
        <v>17</v>
      </c>
      <c r="C14" s="154" t="s">
        <v>18</v>
      </c>
      <c r="D14" s="154" t="s">
        <v>19</v>
      </c>
      <c r="E14" s="154" t="s">
        <v>20</v>
      </c>
      <c r="F14" s="153" t="s">
        <v>21</v>
      </c>
      <c r="G14" s="153" t="s">
        <v>22</v>
      </c>
      <c r="H14" s="153" t="s">
        <v>23</v>
      </c>
      <c r="I14" s="152" t="s">
        <v>24</v>
      </c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</row>
    <row r="15" spans="1:23" ht="22.5" customHeight="1" x14ac:dyDescent="0.8">
      <c r="A15" s="180" t="s">
        <v>25</v>
      </c>
      <c r="B15" s="148" t="s">
        <v>251</v>
      </c>
      <c r="C15" s="147" t="s">
        <v>250</v>
      </c>
      <c r="D15" s="147">
        <v>60</v>
      </c>
      <c r="E15" s="147" t="s">
        <v>249</v>
      </c>
      <c r="F15" s="150">
        <v>9781480746763</v>
      </c>
      <c r="G15" s="299">
        <v>14</v>
      </c>
      <c r="H15" s="143"/>
      <c r="I15" s="81">
        <f t="shared" ref="I15:I53" si="0">G15*H15</f>
        <v>0</v>
      </c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</row>
    <row r="16" spans="1:23" ht="22.5" customHeight="1" x14ac:dyDescent="0.8">
      <c r="A16" s="180" t="s">
        <v>25</v>
      </c>
      <c r="B16" s="148" t="s">
        <v>268</v>
      </c>
      <c r="C16" s="147" t="s">
        <v>239</v>
      </c>
      <c r="D16" s="147">
        <v>60</v>
      </c>
      <c r="E16" s="147" t="s">
        <v>249</v>
      </c>
      <c r="F16" s="150">
        <v>9781480746770</v>
      </c>
      <c r="G16" s="299">
        <v>14</v>
      </c>
      <c r="H16" s="143"/>
      <c r="I16" s="81">
        <f t="shared" si="0"/>
        <v>0</v>
      </c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</row>
    <row r="17" spans="1:23" ht="22.5" customHeight="1" x14ac:dyDescent="0.8">
      <c r="A17" s="180" t="s">
        <v>25</v>
      </c>
      <c r="B17" s="148" t="s">
        <v>269</v>
      </c>
      <c r="C17" s="147" t="s">
        <v>164</v>
      </c>
      <c r="D17" s="147">
        <v>40</v>
      </c>
      <c r="E17" s="147">
        <v>26</v>
      </c>
      <c r="F17" s="150">
        <v>9781480746787</v>
      </c>
      <c r="G17" s="299">
        <v>14</v>
      </c>
      <c r="H17" s="143"/>
      <c r="I17" s="81">
        <f t="shared" si="0"/>
        <v>0</v>
      </c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</row>
    <row r="18" spans="1:23" ht="22.5" customHeight="1" x14ac:dyDescent="0.8">
      <c r="A18" s="180" t="s">
        <v>25</v>
      </c>
      <c r="B18" s="148" t="s">
        <v>270</v>
      </c>
      <c r="C18" s="147" t="s">
        <v>233</v>
      </c>
      <c r="D18" s="147">
        <v>50</v>
      </c>
      <c r="E18" s="147">
        <v>30</v>
      </c>
      <c r="F18" s="150">
        <v>9781480746794</v>
      </c>
      <c r="G18" s="299">
        <v>14</v>
      </c>
      <c r="H18" s="143"/>
      <c r="I18" s="81">
        <f t="shared" si="0"/>
        <v>0</v>
      </c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</row>
    <row r="19" spans="1:23" ht="22.5" customHeight="1" x14ac:dyDescent="0.8">
      <c r="A19" s="180" t="s">
        <v>25</v>
      </c>
      <c r="B19" s="148" t="s">
        <v>271</v>
      </c>
      <c r="C19" s="147" t="s">
        <v>225</v>
      </c>
      <c r="D19" s="147">
        <v>50</v>
      </c>
      <c r="E19" s="147" t="s">
        <v>249</v>
      </c>
      <c r="F19" s="150">
        <v>9781480746800</v>
      </c>
      <c r="G19" s="299">
        <v>14</v>
      </c>
      <c r="H19" s="143"/>
      <c r="I19" s="81">
        <f t="shared" si="0"/>
        <v>0</v>
      </c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</row>
    <row r="20" spans="1:23" ht="22.5" customHeight="1" x14ac:dyDescent="0.8">
      <c r="A20" s="180" t="s">
        <v>25</v>
      </c>
      <c r="B20" s="148" t="s">
        <v>272</v>
      </c>
      <c r="C20" s="147" t="s">
        <v>250</v>
      </c>
      <c r="D20" s="147">
        <v>60</v>
      </c>
      <c r="E20" s="147" t="s">
        <v>249</v>
      </c>
      <c r="F20" s="150">
        <v>9781480746817</v>
      </c>
      <c r="G20" s="299">
        <v>14</v>
      </c>
      <c r="H20" s="143"/>
      <c r="I20" s="81">
        <f t="shared" si="0"/>
        <v>0</v>
      </c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</row>
    <row r="21" spans="1:23" ht="22.5" customHeight="1" x14ac:dyDescent="0.8">
      <c r="A21" s="180" t="s">
        <v>25</v>
      </c>
      <c r="B21" s="148" t="s">
        <v>273</v>
      </c>
      <c r="C21" s="147" t="s">
        <v>250</v>
      </c>
      <c r="D21" s="147">
        <v>60</v>
      </c>
      <c r="E21" s="147" t="s">
        <v>249</v>
      </c>
      <c r="F21" s="150">
        <v>9781480746824</v>
      </c>
      <c r="G21" s="299">
        <v>14</v>
      </c>
      <c r="H21" s="143"/>
      <c r="I21" s="81">
        <f t="shared" si="0"/>
        <v>0</v>
      </c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</row>
    <row r="22" spans="1:23" ht="22.5" customHeight="1" x14ac:dyDescent="0.8">
      <c r="A22" s="180" t="s">
        <v>25</v>
      </c>
      <c r="B22" s="148" t="s">
        <v>274</v>
      </c>
      <c r="C22" s="147" t="s">
        <v>156</v>
      </c>
      <c r="D22" s="147">
        <v>50</v>
      </c>
      <c r="E22" s="147">
        <v>29</v>
      </c>
      <c r="F22" s="150">
        <v>9781480746831</v>
      </c>
      <c r="G22" s="299">
        <v>14</v>
      </c>
      <c r="H22" s="143"/>
      <c r="I22" s="81">
        <f t="shared" si="0"/>
        <v>0</v>
      </c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</row>
    <row r="23" spans="1:23" ht="22.5" customHeight="1" x14ac:dyDescent="0.8">
      <c r="A23" s="180" t="s">
        <v>25</v>
      </c>
      <c r="B23" s="148" t="s">
        <v>275</v>
      </c>
      <c r="C23" s="147" t="s">
        <v>225</v>
      </c>
      <c r="D23" s="147">
        <v>50</v>
      </c>
      <c r="E23" s="147" t="s">
        <v>249</v>
      </c>
      <c r="F23" s="150">
        <v>9781480746848</v>
      </c>
      <c r="G23" s="299">
        <v>14</v>
      </c>
      <c r="H23" s="143"/>
      <c r="I23" s="81">
        <f t="shared" si="0"/>
        <v>0</v>
      </c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</row>
    <row r="24" spans="1:23" ht="22.5" customHeight="1" x14ac:dyDescent="0.8">
      <c r="A24" s="180" t="s">
        <v>25</v>
      </c>
      <c r="B24" s="148" t="s">
        <v>276</v>
      </c>
      <c r="C24" s="147" t="s">
        <v>233</v>
      </c>
      <c r="D24" s="147">
        <v>50</v>
      </c>
      <c r="E24" s="147">
        <v>30</v>
      </c>
      <c r="F24" s="150">
        <v>9781480746855</v>
      </c>
      <c r="G24" s="299">
        <v>14</v>
      </c>
      <c r="H24" s="143"/>
      <c r="I24" s="81">
        <f t="shared" si="0"/>
        <v>0</v>
      </c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</row>
    <row r="25" spans="1:23" ht="22.5" customHeight="1" x14ac:dyDescent="0.8">
      <c r="A25" s="180" t="s">
        <v>25</v>
      </c>
      <c r="B25" s="148" t="s">
        <v>277</v>
      </c>
      <c r="C25" s="147" t="s">
        <v>239</v>
      </c>
      <c r="D25" s="147">
        <v>60</v>
      </c>
      <c r="E25" s="147" t="s">
        <v>249</v>
      </c>
      <c r="F25" s="150">
        <v>9781480746862</v>
      </c>
      <c r="G25" s="299">
        <v>14</v>
      </c>
      <c r="H25" s="143"/>
      <c r="I25" s="81">
        <f t="shared" si="0"/>
        <v>0</v>
      </c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</row>
    <row r="26" spans="1:23" ht="22.5" customHeight="1" x14ac:dyDescent="0.8">
      <c r="A26" s="180" t="s">
        <v>25</v>
      </c>
      <c r="B26" s="148" t="s">
        <v>278</v>
      </c>
      <c r="C26" s="147" t="s">
        <v>160</v>
      </c>
      <c r="D26" s="147">
        <v>40</v>
      </c>
      <c r="E26" s="147">
        <v>28</v>
      </c>
      <c r="F26" s="150">
        <v>9781480746879</v>
      </c>
      <c r="G26" s="299">
        <v>14</v>
      </c>
      <c r="H26" s="143"/>
      <c r="I26" s="81">
        <f t="shared" si="0"/>
        <v>0</v>
      </c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</row>
    <row r="27" spans="1:23" ht="22.5" customHeight="1" x14ac:dyDescent="0.8">
      <c r="A27" s="180" t="s">
        <v>25</v>
      </c>
      <c r="B27" s="148" t="s">
        <v>279</v>
      </c>
      <c r="C27" s="147" t="s">
        <v>156</v>
      </c>
      <c r="D27" s="147">
        <v>50</v>
      </c>
      <c r="E27" s="147">
        <v>29</v>
      </c>
      <c r="F27" s="150">
        <v>9781480746886</v>
      </c>
      <c r="G27" s="299">
        <v>14</v>
      </c>
      <c r="H27" s="143"/>
      <c r="I27" s="81">
        <f t="shared" si="0"/>
        <v>0</v>
      </c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</row>
    <row r="28" spans="1:23" ht="22.5" customHeight="1" x14ac:dyDescent="0.8">
      <c r="A28" s="180" t="s">
        <v>25</v>
      </c>
      <c r="B28" s="148" t="s">
        <v>248</v>
      </c>
      <c r="C28" s="147" t="s">
        <v>160</v>
      </c>
      <c r="D28" s="147">
        <v>40</v>
      </c>
      <c r="E28" s="147">
        <v>28</v>
      </c>
      <c r="F28" s="150">
        <v>9781480746893</v>
      </c>
      <c r="G28" s="299">
        <v>14</v>
      </c>
      <c r="H28" s="143"/>
      <c r="I28" s="81">
        <f t="shared" si="0"/>
        <v>0</v>
      </c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</row>
    <row r="29" spans="1:23" ht="22.5" customHeight="1" x14ac:dyDescent="0.8">
      <c r="A29" s="180" t="s">
        <v>25</v>
      </c>
      <c r="B29" s="148" t="s">
        <v>280</v>
      </c>
      <c r="C29" s="147" t="s">
        <v>225</v>
      </c>
      <c r="D29" s="147">
        <v>50</v>
      </c>
      <c r="E29" s="147" t="s">
        <v>249</v>
      </c>
      <c r="F29" s="150">
        <v>9781480746909</v>
      </c>
      <c r="G29" s="299">
        <v>14</v>
      </c>
      <c r="H29" s="143"/>
      <c r="I29" s="81">
        <f t="shared" si="0"/>
        <v>0</v>
      </c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</row>
    <row r="30" spans="1:23" ht="22.5" customHeight="1" x14ac:dyDescent="0.8">
      <c r="A30" s="180" t="s">
        <v>25</v>
      </c>
      <c r="B30" s="148" t="s">
        <v>262</v>
      </c>
      <c r="C30" s="147" t="s">
        <v>160</v>
      </c>
      <c r="D30" s="147">
        <v>40</v>
      </c>
      <c r="E30" s="147">
        <v>28</v>
      </c>
      <c r="F30" s="150">
        <v>9781480746916</v>
      </c>
      <c r="G30" s="299">
        <v>14</v>
      </c>
      <c r="H30" s="143"/>
      <c r="I30" s="81">
        <f t="shared" si="0"/>
        <v>0</v>
      </c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</row>
    <row r="31" spans="1:23" ht="22.5" customHeight="1" x14ac:dyDescent="0.8">
      <c r="A31" s="149" t="s">
        <v>33</v>
      </c>
      <c r="B31" s="148" t="s">
        <v>281</v>
      </c>
      <c r="C31" s="147" t="s">
        <v>160</v>
      </c>
      <c r="D31" s="146">
        <v>40</v>
      </c>
      <c r="E31" s="146">
        <v>28</v>
      </c>
      <c r="F31" s="145">
        <v>9781493866915</v>
      </c>
      <c r="G31" s="299">
        <v>14</v>
      </c>
      <c r="H31" s="143"/>
      <c r="I31" s="81">
        <f t="shared" si="0"/>
        <v>0</v>
      </c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</row>
    <row r="32" spans="1:23" ht="22.5" customHeight="1" x14ac:dyDescent="0.8">
      <c r="A32" s="149" t="s">
        <v>33</v>
      </c>
      <c r="B32" s="148" t="s">
        <v>211</v>
      </c>
      <c r="C32" s="147" t="s">
        <v>160</v>
      </c>
      <c r="D32" s="146">
        <v>40</v>
      </c>
      <c r="E32" s="146">
        <v>28</v>
      </c>
      <c r="F32" s="145">
        <v>9781493866922</v>
      </c>
      <c r="G32" s="299">
        <v>14</v>
      </c>
      <c r="H32" s="143"/>
      <c r="I32" s="81">
        <f t="shared" si="0"/>
        <v>0</v>
      </c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</row>
    <row r="33" spans="1:23" ht="22.5" customHeight="1" x14ac:dyDescent="0.8">
      <c r="A33" s="149" t="s">
        <v>33</v>
      </c>
      <c r="B33" s="148" t="s">
        <v>282</v>
      </c>
      <c r="C33" s="147" t="s">
        <v>233</v>
      </c>
      <c r="D33" s="146">
        <v>50</v>
      </c>
      <c r="E33" s="146">
        <v>30</v>
      </c>
      <c r="F33" s="145">
        <v>9781493866939</v>
      </c>
      <c r="G33" s="299">
        <v>14</v>
      </c>
      <c r="H33" s="143"/>
      <c r="I33" s="81">
        <f t="shared" si="0"/>
        <v>0</v>
      </c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</row>
    <row r="34" spans="1:23" ht="22.5" customHeight="1" x14ac:dyDescent="0.8">
      <c r="A34" s="149" t="s">
        <v>33</v>
      </c>
      <c r="B34" s="148" t="s">
        <v>283</v>
      </c>
      <c r="C34" s="147" t="s">
        <v>225</v>
      </c>
      <c r="D34" s="146">
        <v>50</v>
      </c>
      <c r="E34" s="146" t="s">
        <v>224</v>
      </c>
      <c r="F34" s="145">
        <v>9781493866946</v>
      </c>
      <c r="G34" s="299">
        <v>14</v>
      </c>
      <c r="H34" s="143"/>
      <c r="I34" s="81">
        <f t="shared" si="0"/>
        <v>0</v>
      </c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</row>
    <row r="35" spans="1:23" ht="22.5" customHeight="1" x14ac:dyDescent="0.8">
      <c r="A35" s="149" t="s">
        <v>33</v>
      </c>
      <c r="B35" s="148" t="s">
        <v>284</v>
      </c>
      <c r="C35" s="147" t="s">
        <v>156</v>
      </c>
      <c r="D35" s="147">
        <v>50</v>
      </c>
      <c r="E35" s="189">
        <v>29</v>
      </c>
      <c r="F35" s="145">
        <v>9781493866953</v>
      </c>
      <c r="G35" s="299">
        <v>14</v>
      </c>
      <c r="H35" s="143"/>
      <c r="I35" s="81">
        <f t="shared" si="0"/>
        <v>0</v>
      </c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</row>
    <row r="36" spans="1:23" ht="22.5" customHeight="1" x14ac:dyDescent="0.8">
      <c r="A36" s="173" t="s">
        <v>33</v>
      </c>
      <c r="B36" s="148" t="s">
        <v>285</v>
      </c>
      <c r="C36" s="147" t="s">
        <v>225</v>
      </c>
      <c r="D36" s="146">
        <v>50</v>
      </c>
      <c r="E36" s="146" t="s">
        <v>224</v>
      </c>
      <c r="F36" s="145">
        <v>9781493866960</v>
      </c>
      <c r="G36" s="299">
        <v>14</v>
      </c>
      <c r="H36" s="143"/>
      <c r="I36" s="81">
        <f t="shared" si="0"/>
        <v>0</v>
      </c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</row>
    <row r="37" spans="1:23" ht="22.5" customHeight="1" x14ac:dyDescent="0.8">
      <c r="A37" s="180" t="s">
        <v>33</v>
      </c>
      <c r="B37" s="148" t="s">
        <v>286</v>
      </c>
      <c r="C37" s="147" t="s">
        <v>225</v>
      </c>
      <c r="D37" s="146">
        <v>50</v>
      </c>
      <c r="E37" s="146" t="s">
        <v>224</v>
      </c>
      <c r="F37" s="145">
        <v>9781493866977</v>
      </c>
      <c r="G37" s="299">
        <v>14</v>
      </c>
      <c r="H37" s="143"/>
      <c r="I37" s="81">
        <f t="shared" si="0"/>
        <v>0</v>
      </c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</row>
    <row r="38" spans="1:23" ht="22.5" customHeight="1" x14ac:dyDescent="0.8">
      <c r="A38" s="180" t="s">
        <v>33</v>
      </c>
      <c r="B38" s="180" t="s">
        <v>287</v>
      </c>
      <c r="C38" s="147" t="s">
        <v>156</v>
      </c>
      <c r="D38" s="147">
        <v>50</v>
      </c>
      <c r="E38" s="189">
        <v>29</v>
      </c>
      <c r="F38" s="145">
        <v>9781493866984</v>
      </c>
      <c r="G38" s="299">
        <v>14</v>
      </c>
      <c r="H38" s="143"/>
      <c r="I38" s="81">
        <f t="shared" si="0"/>
        <v>0</v>
      </c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</row>
    <row r="39" spans="1:23" ht="22.5" customHeight="1" x14ac:dyDescent="0.8">
      <c r="A39" s="180" t="s">
        <v>33</v>
      </c>
      <c r="B39" s="148" t="s">
        <v>288</v>
      </c>
      <c r="C39" s="147" t="s">
        <v>156</v>
      </c>
      <c r="D39" s="147">
        <v>50</v>
      </c>
      <c r="E39" s="189">
        <v>29</v>
      </c>
      <c r="F39" s="145">
        <v>9781493866991</v>
      </c>
      <c r="G39" s="299">
        <v>14</v>
      </c>
      <c r="H39" s="143"/>
      <c r="I39" s="81">
        <f t="shared" si="0"/>
        <v>0</v>
      </c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</row>
    <row r="40" spans="1:23" ht="22.5" customHeight="1" x14ac:dyDescent="0.8">
      <c r="A40" s="173" t="s">
        <v>33</v>
      </c>
      <c r="B40" s="148" t="s">
        <v>289</v>
      </c>
      <c r="C40" s="147" t="s">
        <v>156</v>
      </c>
      <c r="D40" s="147">
        <v>50</v>
      </c>
      <c r="E40" s="189">
        <v>29</v>
      </c>
      <c r="F40" s="145">
        <v>9781493867004</v>
      </c>
      <c r="G40" s="299">
        <v>14</v>
      </c>
      <c r="H40" s="143"/>
      <c r="I40" s="81">
        <f t="shared" si="0"/>
        <v>0</v>
      </c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</row>
    <row r="41" spans="1:23" ht="22.5" customHeight="1" x14ac:dyDescent="0.8">
      <c r="A41" s="180" t="s">
        <v>33</v>
      </c>
      <c r="B41" s="148" t="s">
        <v>290</v>
      </c>
      <c r="C41" s="147" t="s">
        <v>225</v>
      </c>
      <c r="D41" s="146">
        <v>50</v>
      </c>
      <c r="E41" s="146" t="s">
        <v>224</v>
      </c>
      <c r="F41" s="145">
        <v>9781493867011</v>
      </c>
      <c r="G41" s="299">
        <v>14</v>
      </c>
      <c r="H41" s="143"/>
      <c r="I41" s="81">
        <f t="shared" si="0"/>
        <v>0</v>
      </c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</row>
    <row r="42" spans="1:23" ht="22.5" customHeight="1" x14ac:dyDescent="0.8">
      <c r="A42" s="180" t="s">
        <v>33</v>
      </c>
      <c r="B42" s="148" t="s">
        <v>291</v>
      </c>
      <c r="C42" s="147" t="s">
        <v>225</v>
      </c>
      <c r="D42" s="146">
        <v>50</v>
      </c>
      <c r="E42" s="146" t="s">
        <v>224</v>
      </c>
      <c r="F42" s="145">
        <v>9781493867028</v>
      </c>
      <c r="G42" s="299">
        <v>14</v>
      </c>
      <c r="H42" s="143"/>
      <c r="I42" s="81">
        <f t="shared" si="0"/>
        <v>0</v>
      </c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</row>
    <row r="43" spans="1:23" ht="22.5" customHeight="1" x14ac:dyDescent="0.8">
      <c r="A43" s="180" t="s">
        <v>33</v>
      </c>
      <c r="B43" s="148" t="s">
        <v>292</v>
      </c>
      <c r="C43" s="147" t="s">
        <v>233</v>
      </c>
      <c r="D43" s="146">
        <v>50</v>
      </c>
      <c r="E43" s="146">
        <v>30</v>
      </c>
      <c r="F43" s="145">
        <v>9781493867035</v>
      </c>
      <c r="G43" s="299">
        <v>14</v>
      </c>
      <c r="H43" s="143"/>
      <c r="I43" s="81">
        <f t="shared" si="0"/>
        <v>0</v>
      </c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</row>
    <row r="44" spans="1:23" ht="22.5" customHeight="1" x14ac:dyDescent="0.8">
      <c r="A44" s="180" t="s">
        <v>33</v>
      </c>
      <c r="B44" s="148" t="s">
        <v>293</v>
      </c>
      <c r="C44" s="147" t="s">
        <v>156</v>
      </c>
      <c r="D44" s="147">
        <v>50</v>
      </c>
      <c r="E44" s="189">
        <v>29</v>
      </c>
      <c r="F44" s="145">
        <v>9781493867042</v>
      </c>
      <c r="G44" s="299">
        <v>14</v>
      </c>
      <c r="H44" s="143"/>
      <c r="I44" s="81">
        <f t="shared" si="0"/>
        <v>0</v>
      </c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</row>
    <row r="45" spans="1:23" ht="22.5" customHeight="1" x14ac:dyDescent="0.8">
      <c r="A45" s="180" t="s">
        <v>33</v>
      </c>
      <c r="B45" s="148" t="s">
        <v>294</v>
      </c>
      <c r="C45" s="146" t="s">
        <v>239</v>
      </c>
      <c r="D45" s="146">
        <v>60</v>
      </c>
      <c r="E45" s="190" t="s">
        <v>224</v>
      </c>
      <c r="F45" s="145">
        <v>9781493867059</v>
      </c>
      <c r="G45" s="299">
        <v>14</v>
      </c>
      <c r="H45" s="143"/>
      <c r="I45" s="81">
        <f t="shared" si="0"/>
        <v>0</v>
      </c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</row>
    <row r="46" spans="1:23" ht="22.5" customHeight="1" x14ac:dyDescent="0.8">
      <c r="A46" s="149" t="s">
        <v>70</v>
      </c>
      <c r="B46" s="148" t="s">
        <v>295</v>
      </c>
      <c r="C46" s="147" t="s">
        <v>156</v>
      </c>
      <c r="D46" s="146">
        <v>50</v>
      </c>
      <c r="E46" s="146">
        <v>29</v>
      </c>
      <c r="F46" s="150">
        <v>9781433348259</v>
      </c>
      <c r="G46" s="299">
        <v>14</v>
      </c>
      <c r="H46" s="143"/>
      <c r="I46" s="81">
        <f t="shared" si="0"/>
        <v>0</v>
      </c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</row>
    <row r="47" spans="1:23" ht="22.5" customHeight="1" x14ac:dyDescent="0.8">
      <c r="A47" s="149" t="s">
        <v>70</v>
      </c>
      <c r="B47" s="148" t="s">
        <v>296</v>
      </c>
      <c r="C47" s="147" t="s">
        <v>160</v>
      </c>
      <c r="D47" s="146">
        <v>40</v>
      </c>
      <c r="E47" s="146">
        <v>28</v>
      </c>
      <c r="F47" s="150">
        <v>9781433348280</v>
      </c>
      <c r="G47" s="299">
        <v>14</v>
      </c>
      <c r="H47" s="143"/>
      <c r="I47" s="81">
        <f t="shared" si="0"/>
        <v>0</v>
      </c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</row>
    <row r="48" spans="1:23" ht="22.5" customHeight="1" x14ac:dyDescent="0.8">
      <c r="A48" s="149" t="s">
        <v>70</v>
      </c>
      <c r="B48" s="148" t="s">
        <v>297</v>
      </c>
      <c r="C48" s="147" t="s">
        <v>156</v>
      </c>
      <c r="D48" s="146">
        <v>50</v>
      </c>
      <c r="E48" s="146">
        <v>29</v>
      </c>
      <c r="F48" s="150">
        <v>9781433348310</v>
      </c>
      <c r="G48" s="144">
        <v>13.25</v>
      </c>
      <c r="H48" s="143"/>
      <c r="I48" s="81">
        <f t="shared" si="0"/>
        <v>0</v>
      </c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</row>
    <row r="49" spans="1:23" ht="22.5" customHeight="1" x14ac:dyDescent="0.8">
      <c r="A49" s="149" t="s">
        <v>70</v>
      </c>
      <c r="B49" s="148" t="s">
        <v>298</v>
      </c>
      <c r="C49" s="147" t="s">
        <v>156</v>
      </c>
      <c r="D49" s="146">
        <v>50</v>
      </c>
      <c r="E49" s="146">
        <v>29</v>
      </c>
      <c r="F49" s="150">
        <v>9781433348662</v>
      </c>
      <c r="G49" s="299">
        <v>14</v>
      </c>
      <c r="H49" s="143"/>
      <c r="I49" s="81">
        <f t="shared" si="0"/>
        <v>0</v>
      </c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</row>
    <row r="50" spans="1:23" ht="22.5" customHeight="1" x14ac:dyDescent="0.8">
      <c r="A50" s="166" t="s">
        <v>70</v>
      </c>
      <c r="B50" s="165" t="s">
        <v>299</v>
      </c>
      <c r="C50" s="164" t="s">
        <v>164</v>
      </c>
      <c r="D50" s="163">
        <v>40</v>
      </c>
      <c r="E50" s="163">
        <v>26</v>
      </c>
      <c r="F50" s="150">
        <v>9781433348679</v>
      </c>
      <c r="G50" s="299">
        <v>14</v>
      </c>
      <c r="H50" s="143"/>
      <c r="I50" s="81">
        <f t="shared" si="0"/>
        <v>0</v>
      </c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</row>
    <row r="51" spans="1:23" ht="22.5" customHeight="1" x14ac:dyDescent="0.8">
      <c r="A51" s="173" t="s">
        <v>70</v>
      </c>
      <c r="B51" s="148" t="s">
        <v>300</v>
      </c>
      <c r="C51" s="172" t="s">
        <v>156</v>
      </c>
      <c r="D51" s="171">
        <v>50</v>
      </c>
      <c r="E51" s="171">
        <v>29</v>
      </c>
      <c r="F51" s="150">
        <v>9781433348686</v>
      </c>
      <c r="G51" s="299">
        <v>14</v>
      </c>
      <c r="H51" s="143"/>
      <c r="I51" s="81">
        <f t="shared" si="0"/>
        <v>0</v>
      </c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</row>
    <row r="52" spans="1:23" ht="22.5" customHeight="1" x14ac:dyDescent="0.8">
      <c r="A52" s="173" t="s">
        <v>70</v>
      </c>
      <c r="B52" s="148" t="s">
        <v>301</v>
      </c>
      <c r="C52" s="172" t="s">
        <v>156</v>
      </c>
      <c r="D52" s="171">
        <v>50</v>
      </c>
      <c r="E52" s="171">
        <v>29</v>
      </c>
      <c r="F52" s="150">
        <v>9781433348693</v>
      </c>
      <c r="G52" s="299">
        <v>14</v>
      </c>
      <c r="H52" s="143"/>
      <c r="I52" s="81">
        <f t="shared" si="0"/>
        <v>0</v>
      </c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</row>
    <row r="53" spans="1:23" ht="22.5" customHeight="1" x14ac:dyDescent="0.8">
      <c r="A53" s="173" t="s">
        <v>70</v>
      </c>
      <c r="B53" s="148" t="s">
        <v>302</v>
      </c>
      <c r="C53" s="172" t="s">
        <v>233</v>
      </c>
      <c r="D53" s="171">
        <v>50</v>
      </c>
      <c r="E53" s="171">
        <v>30</v>
      </c>
      <c r="F53" s="150">
        <v>9781433348716</v>
      </c>
      <c r="G53" s="299">
        <v>14</v>
      </c>
      <c r="H53" s="143"/>
      <c r="I53" s="81">
        <f t="shared" si="0"/>
        <v>0</v>
      </c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</row>
    <row r="54" spans="1:23" ht="13.5" customHeight="1" x14ac:dyDescent="0.8">
      <c r="A54" s="277" t="s">
        <v>303</v>
      </c>
      <c r="B54" s="278"/>
      <c r="C54" s="278"/>
      <c r="D54" s="278"/>
      <c r="E54" s="278"/>
      <c r="F54" s="278"/>
      <c r="G54" s="278"/>
      <c r="H54" s="278"/>
      <c r="I54" s="27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</row>
    <row r="55" spans="1:23" ht="59.5" customHeight="1" x14ac:dyDescent="0.8">
      <c r="A55" s="266" t="s">
        <v>57</v>
      </c>
      <c r="B55" s="266"/>
      <c r="C55" s="268" t="s">
        <v>304</v>
      </c>
      <c r="D55" s="268"/>
      <c r="E55" s="268"/>
      <c r="F55" s="268"/>
      <c r="G55" s="268"/>
      <c r="H55" s="268"/>
      <c r="I55" s="26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</row>
    <row r="56" spans="1:23" ht="41" customHeight="1" x14ac:dyDescent="0.8">
      <c r="A56" s="266" t="s">
        <v>59</v>
      </c>
      <c r="B56" s="266"/>
      <c r="C56" s="268" t="s">
        <v>305</v>
      </c>
      <c r="D56" s="268"/>
      <c r="E56" s="268"/>
      <c r="F56" s="268"/>
      <c r="G56" s="268"/>
      <c r="H56" s="268"/>
      <c r="I56" s="26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</row>
    <row r="57" spans="1:23" ht="22.5" x14ac:dyDescent="0.8">
      <c r="A57" s="191" t="s">
        <v>16</v>
      </c>
      <c r="B57" s="191" t="s">
        <v>17</v>
      </c>
      <c r="C57" s="154" t="s">
        <v>18</v>
      </c>
      <c r="D57" s="154" t="s">
        <v>19</v>
      </c>
      <c r="E57" s="154" t="s">
        <v>20</v>
      </c>
      <c r="F57" s="153" t="s">
        <v>21</v>
      </c>
      <c r="G57" s="153" t="s">
        <v>22</v>
      </c>
      <c r="H57" s="153" t="s">
        <v>23</v>
      </c>
      <c r="I57" s="152" t="s">
        <v>24</v>
      </c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</row>
    <row r="58" spans="1:23" ht="22.5" customHeight="1" x14ac:dyDescent="0.8">
      <c r="A58" s="180" t="s">
        <v>25</v>
      </c>
      <c r="B58" s="148" t="s">
        <v>268</v>
      </c>
      <c r="C58" s="172" t="s">
        <v>239</v>
      </c>
      <c r="D58" s="172">
        <v>60</v>
      </c>
      <c r="E58" s="172" t="s">
        <v>249</v>
      </c>
      <c r="F58" s="150">
        <v>9781480746770</v>
      </c>
      <c r="G58" s="299">
        <v>14</v>
      </c>
      <c r="H58" s="143"/>
      <c r="I58" s="81">
        <f t="shared" ref="I58:I71" si="1">G58*H58</f>
        <v>0</v>
      </c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</row>
    <row r="59" spans="1:23" ht="22.5" customHeight="1" x14ac:dyDescent="0.8">
      <c r="A59" s="180" t="s">
        <v>25</v>
      </c>
      <c r="B59" s="148" t="s">
        <v>270</v>
      </c>
      <c r="C59" s="172" t="s">
        <v>233</v>
      </c>
      <c r="D59" s="172">
        <v>50</v>
      </c>
      <c r="E59" s="172">
        <v>30</v>
      </c>
      <c r="F59" s="150">
        <v>9781480746794</v>
      </c>
      <c r="G59" s="299">
        <v>14</v>
      </c>
      <c r="H59" s="143"/>
      <c r="I59" s="81">
        <f t="shared" si="1"/>
        <v>0</v>
      </c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</row>
    <row r="60" spans="1:23" ht="22.5" customHeight="1" x14ac:dyDescent="0.8">
      <c r="A60" s="180" t="s">
        <v>25</v>
      </c>
      <c r="B60" s="148" t="s">
        <v>271</v>
      </c>
      <c r="C60" s="172" t="s">
        <v>225</v>
      </c>
      <c r="D60" s="172">
        <v>50</v>
      </c>
      <c r="E60" s="172" t="s">
        <v>249</v>
      </c>
      <c r="F60" s="150">
        <v>9781480746800</v>
      </c>
      <c r="G60" s="299">
        <v>14</v>
      </c>
      <c r="H60" s="143"/>
      <c r="I60" s="81">
        <f t="shared" si="1"/>
        <v>0</v>
      </c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</row>
    <row r="61" spans="1:23" ht="22.5" customHeight="1" x14ac:dyDescent="0.8">
      <c r="A61" s="180" t="s">
        <v>33</v>
      </c>
      <c r="B61" s="148" t="s">
        <v>281</v>
      </c>
      <c r="C61" s="172" t="s">
        <v>160</v>
      </c>
      <c r="D61" s="171">
        <v>40</v>
      </c>
      <c r="E61" s="171">
        <v>28</v>
      </c>
      <c r="F61" s="145">
        <v>9781493866915</v>
      </c>
      <c r="G61" s="299">
        <v>14</v>
      </c>
      <c r="H61" s="143"/>
      <c r="I61" s="81">
        <f t="shared" si="1"/>
        <v>0</v>
      </c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</row>
    <row r="62" spans="1:23" ht="22.5" customHeight="1" x14ac:dyDescent="0.8">
      <c r="A62" s="180" t="s">
        <v>33</v>
      </c>
      <c r="B62" s="148" t="s">
        <v>282</v>
      </c>
      <c r="C62" s="172" t="s">
        <v>233</v>
      </c>
      <c r="D62" s="171">
        <v>50</v>
      </c>
      <c r="E62" s="171">
        <v>30</v>
      </c>
      <c r="F62" s="145">
        <v>9781493866939</v>
      </c>
      <c r="G62" s="299">
        <v>14</v>
      </c>
      <c r="H62" s="143"/>
      <c r="I62" s="81">
        <f t="shared" si="1"/>
        <v>0</v>
      </c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</row>
    <row r="63" spans="1:23" ht="22.5" customHeight="1" x14ac:dyDescent="0.8">
      <c r="A63" s="173" t="s">
        <v>70</v>
      </c>
      <c r="B63" s="148" t="s">
        <v>306</v>
      </c>
      <c r="C63" s="172" t="s">
        <v>152</v>
      </c>
      <c r="D63" s="171">
        <v>40</v>
      </c>
      <c r="E63" s="171">
        <v>27</v>
      </c>
      <c r="F63" s="175">
        <v>9781433348181</v>
      </c>
      <c r="G63" s="299">
        <v>14</v>
      </c>
      <c r="H63" s="143"/>
      <c r="I63" s="81">
        <f t="shared" si="1"/>
        <v>0</v>
      </c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</row>
    <row r="64" spans="1:23" ht="22.5" customHeight="1" x14ac:dyDescent="0.8">
      <c r="A64" s="173" t="s">
        <v>70</v>
      </c>
      <c r="B64" s="148" t="s">
        <v>307</v>
      </c>
      <c r="C64" s="172" t="s">
        <v>152</v>
      </c>
      <c r="D64" s="171">
        <v>40</v>
      </c>
      <c r="E64" s="171">
        <v>27</v>
      </c>
      <c r="F64" s="175">
        <v>9781433348198</v>
      </c>
      <c r="G64" s="299">
        <v>14</v>
      </c>
      <c r="H64" s="143"/>
      <c r="I64" s="81">
        <f t="shared" si="1"/>
        <v>0</v>
      </c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</row>
    <row r="65" spans="1:23" ht="22.5" customHeight="1" x14ac:dyDescent="0.8">
      <c r="A65" s="173" t="s">
        <v>70</v>
      </c>
      <c r="B65" s="148" t="s">
        <v>308</v>
      </c>
      <c r="C65" s="172" t="s">
        <v>152</v>
      </c>
      <c r="D65" s="171">
        <v>40</v>
      </c>
      <c r="E65" s="171">
        <v>27</v>
      </c>
      <c r="F65" s="175">
        <v>9781433348204</v>
      </c>
      <c r="G65" s="299">
        <v>14</v>
      </c>
      <c r="H65" s="143"/>
      <c r="I65" s="81">
        <f t="shared" si="1"/>
        <v>0</v>
      </c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</row>
    <row r="66" spans="1:23" ht="22.5" customHeight="1" x14ac:dyDescent="0.8">
      <c r="A66" s="173" t="s">
        <v>70</v>
      </c>
      <c r="B66" s="148" t="s">
        <v>309</v>
      </c>
      <c r="C66" s="172" t="s">
        <v>164</v>
      </c>
      <c r="D66" s="171">
        <v>40</v>
      </c>
      <c r="E66" s="171">
        <v>26</v>
      </c>
      <c r="F66" s="174">
        <v>9781433348211</v>
      </c>
      <c r="G66" s="144">
        <v>13.25</v>
      </c>
      <c r="H66" s="143"/>
      <c r="I66" s="81">
        <f t="shared" si="1"/>
        <v>0</v>
      </c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</row>
    <row r="67" spans="1:23" ht="22.5" customHeight="1" x14ac:dyDescent="0.8">
      <c r="A67" s="173" t="s">
        <v>70</v>
      </c>
      <c r="B67" s="148" t="s">
        <v>222</v>
      </c>
      <c r="C67" s="172" t="s">
        <v>147</v>
      </c>
      <c r="D67" s="171">
        <v>38</v>
      </c>
      <c r="E67" s="171">
        <v>25</v>
      </c>
      <c r="F67" s="150">
        <v>9781433348228</v>
      </c>
      <c r="G67" s="299">
        <v>14</v>
      </c>
      <c r="H67" s="143"/>
      <c r="I67" s="81">
        <f t="shared" si="1"/>
        <v>0</v>
      </c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</row>
    <row r="68" spans="1:23" ht="22.5" customHeight="1" x14ac:dyDescent="0.8">
      <c r="A68" s="173" t="s">
        <v>70</v>
      </c>
      <c r="B68" s="148" t="s">
        <v>310</v>
      </c>
      <c r="C68" s="172" t="s">
        <v>160</v>
      </c>
      <c r="D68" s="171">
        <v>40</v>
      </c>
      <c r="E68" s="171">
        <v>28</v>
      </c>
      <c r="F68" s="150">
        <v>9781433348235</v>
      </c>
      <c r="G68" s="299">
        <v>14</v>
      </c>
      <c r="H68" s="143"/>
      <c r="I68" s="81">
        <f t="shared" si="1"/>
        <v>0</v>
      </c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</row>
    <row r="69" spans="1:23" ht="22.5" customHeight="1" x14ac:dyDescent="0.8">
      <c r="A69" s="173" t="s">
        <v>70</v>
      </c>
      <c r="B69" s="148" t="s">
        <v>311</v>
      </c>
      <c r="C69" s="172" t="s">
        <v>156</v>
      </c>
      <c r="D69" s="171">
        <v>50</v>
      </c>
      <c r="E69" s="171">
        <v>29</v>
      </c>
      <c r="F69" s="150">
        <v>9781433348617</v>
      </c>
      <c r="G69" s="299">
        <v>14</v>
      </c>
      <c r="H69" s="143"/>
      <c r="I69" s="81">
        <f t="shared" si="1"/>
        <v>0</v>
      </c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</row>
    <row r="70" spans="1:23" ht="22.5" customHeight="1" x14ac:dyDescent="0.8">
      <c r="A70" s="173" t="s">
        <v>70</v>
      </c>
      <c r="B70" s="148" t="s">
        <v>312</v>
      </c>
      <c r="C70" s="172" t="s">
        <v>160</v>
      </c>
      <c r="D70" s="171">
        <v>40</v>
      </c>
      <c r="E70" s="171">
        <v>28</v>
      </c>
      <c r="F70" s="150">
        <v>9781433348624</v>
      </c>
      <c r="G70" s="299">
        <v>14</v>
      </c>
      <c r="H70" s="143"/>
      <c r="I70" s="81">
        <f t="shared" si="1"/>
        <v>0</v>
      </c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</row>
    <row r="71" spans="1:23" ht="22.5" customHeight="1" x14ac:dyDescent="0.8">
      <c r="A71" s="173" t="s">
        <v>70</v>
      </c>
      <c r="B71" s="148" t="s">
        <v>299</v>
      </c>
      <c r="C71" s="172" t="s">
        <v>164</v>
      </c>
      <c r="D71" s="171">
        <v>40</v>
      </c>
      <c r="E71" s="171">
        <v>26</v>
      </c>
      <c r="F71" s="150">
        <v>9781433348679</v>
      </c>
      <c r="G71" s="299">
        <v>14</v>
      </c>
      <c r="H71" s="143"/>
      <c r="I71" s="81">
        <f t="shared" si="1"/>
        <v>0</v>
      </c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</row>
    <row r="72" spans="1:23" ht="22.5" x14ac:dyDescent="0.8">
      <c r="A72" s="277" t="s">
        <v>313</v>
      </c>
      <c r="B72" s="278"/>
      <c r="C72" s="278"/>
      <c r="D72" s="278"/>
      <c r="E72" s="278"/>
      <c r="F72" s="278"/>
      <c r="G72" s="278"/>
      <c r="H72" s="278"/>
      <c r="I72" s="27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</row>
    <row r="73" spans="1:23" ht="50.5" customHeight="1" x14ac:dyDescent="0.8">
      <c r="A73" s="266" t="s">
        <v>102</v>
      </c>
      <c r="B73" s="266"/>
      <c r="C73" s="268" t="s">
        <v>314</v>
      </c>
      <c r="D73" s="268"/>
      <c r="E73" s="268"/>
      <c r="F73" s="268"/>
      <c r="G73" s="268"/>
      <c r="H73" s="268"/>
      <c r="I73" s="26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</row>
    <row r="74" spans="1:23" ht="45" customHeight="1" x14ac:dyDescent="0.8">
      <c r="A74" s="266" t="s">
        <v>104</v>
      </c>
      <c r="B74" s="266"/>
      <c r="C74" s="268" t="s">
        <v>315</v>
      </c>
      <c r="D74" s="268"/>
      <c r="E74" s="268"/>
      <c r="F74" s="268"/>
      <c r="G74" s="268"/>
      <c r="H74" s="268"/>
      <c r="I74" s="26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</row>
    <row r="75" spans="1:23" ht="22.5" x14ac:dyDescent="0.8">
      <c r="A75" s="191" t="s">
        <v>16</v>
      </c>
      <c r="B75" s="191" t="s">
        <v>17</v>
      </c>
      <c r="C75" s="154" t="s">
        <v>18</v>
      </c>
      <c r="D75" s="154" t="s">
        <v>19</v>
      </c>
      <c r="E75" s="154" t="s">
        <v>20</v>
      </c>
      <c r="F75" s="153" t="s">
        <v>21</v>
      </c>
      <c r="G75" s="153" t="s">
        <v>22</v>
      </c>
      <c r="H75" s="153" t="s">
        <v>23</v>
      </c>
      <c r="I75" s="152" t="s">
        <v>24</v>
      </c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</row>
    <row r="76" spans="1:23" ht="22.5" customHeight="1" x14ac:dyDescent="0.8">
      <c r="A76" s="180" t="s">
        <v>25</v>
      </c>
      <c r="B76" s="148" t="s">
        <v>272</v>
      </c>
      <c r="C76" s="172" t="s">
        <v>250</v>
      </c>
      <c r="D76" s="172">
        <v>60</v>
      </c>
      <c r="E76" s="172" t="s">
        <v>249</v>
      </c>
      <c r="F76" s="150">
        <v>9781480746817</v>
      </c>
      <c r="G76" s="299">
        <v>14</v>
      </c>
      <c r="H76" s="143"/>
      <c r="I76" s="81">
        <f t="shared" ref="I76:I84" si="2">G76*H76</f>
        <v>0</v>
      </c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</row>
    <row r="77" spans="1:23" ht="22.5" customHeight="1" x14ac:dyDescent="0.8">
      <c r="A77" s="180" t="s">
        <v>25</v>
      </c>
      <c r="B77" s="148" t="s">
        <v>273</v>
      </c>
      <c r="C77" s="172" t="s">
        <v>250</v>
      </c>
      <c r="D77" s="172">
        <v>60</v>
      </c>
      <c r="E77" s="172" t="s">
        <v>249</v>
      </c>
      <c r="F77" s="150">
        <v>9781480746824</v>
      </c>
      <c r="G77" s="299">
        <v>14</v>
      </c>
      <c r="H77" s="143"/>
      <c r="I77" s="81">
        <f t="shared" si="2"/>
        <v>0</v>
      </c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</row>
    <row r="78" spans="1:23" ht="22.5" customHeight="1" x14ac:dyDescent="0.8">
      <c r="A78" s="180" t="s">
        <v>25</v>
      </c>
      <c r="B78" s="180" t="s">
        <v>274</v>
      </c>
      <c r="C78" s="172" t="s">
        <v>156</v>
      </c>
      <c r="D78" s="172">
        <v>50</v>
      </c>
      <c r="E78" s="172">
        <v>29</v>
      </c>
      <c r="F78" s="150">
        <v>9781480746831</v>
      </c>
      <c r="G78" s="299">
        <v>14</v>
      </c>
      <c r="H78" s="143"/>
      <c r="I78" s="81">
        <f t="shared" si="2"/>
        <v>0</v>
      </c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</row>
    <row r="79" spans="1:23" ht="22.5" customHeight="1" x14ac:dyDescent="0.8">
      <c r="A79" s="180" t="s">
        <v>25</v>
      </c>
      <c r="B79" s="148" t="s">
        <v>275</v>
      </c>
      <c r="C79" s="172" t="s">
        <v>225</v>
      </c>
      <c r="D79" s="172">
        <v>50</v>
      </c>
      <c r="E79" s="172" t="s">
        <v>249</v>
      </c>
      <c r="F79" s="150">
        <v>9781480746848</v>
      </c>
      <c r="G79" s="299">
        <v>14</v>
      </c>
      <c r="H79" s="143"/>
      <c r="I79" s="81">
        <f t="shared" si="2"/>
        <v>0</v>
      </c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</row>
    <row r="80" spans="1:23" ht="22.5" customHeight="1" x14ac:dyDescent="0.8">
      <c r="A80" s="180" t="s">
        <v>25</v>
      </c>
      <c r="B80" s="148" t="s">
        <v>276</v>
      </c>
      <c r="C80" s="172" t="s">
        <v>233</v>
      </c>
      <c r="D80" s="172">
        <v>50</v>
      </c>
      <c r="E80" s="172">
        <v>30</v>
      </c>
      <c r="F80" s="150">
        <v>9781480746855</v>
      </c>
      <c r="G80" s="299">
        <v>14</v>
      </c>
      <c r="H80" s="143"/>
      <c r="I80" s="81">
        <f t="shared" si="2"/>
        <v>0</v>
      </c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</row>
    <row r="81" spans="1:23" ht="22.5" customHeight="1" x14ac:dyDescent="0.8">
      <c r="A81" s="180" t="s">
        <v>33</v>
      </c>
      <c r="B81" s="148" t="s">
        <v>284</v>
      </c>
      <c r="C81" s="172" t="s">
        <v>156</v>
      </c>
      <c r="D81" s="172">
        <v>50</v>
      </c>
      <c r="E81" s="145">
        <v>29</v>
      </c>
      <c r="F81" s="145">
        <v>9781493866953</v>
      </c>
      <c r="G81" s="299">
        <v>14</v>
      </c>
      <c r="H81" s="143"/>
      <c r="I81" s="81">
        <f t="shared" si="2"/>
        <v>0</v>
      </c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</row>
    <row r="82" spans="1:23" ht="22.5" customHeight="1" x14ac:dyDescent="0.8">
      <c r="A82" s="180" t="s">
        <v>33</v>
      </c>
      <c r="B82" s="148" t="s">
        <v>286</v>
      </c>
      <c r="C82" s="172" t="s">
        <v>225</v>
      </c>
      <c r="D82" s="171">
        <v>50</v>
      </c>
      <c r="E82" s="171" t="s">
        <v>224</v>
      </c>
      <c r="F82" s="145">
        <v>9781493866977</v>
      </c>
      <c r="G82" s="299">
        <v>14</v>
      </c>
      <c r="H82" s="143"/>
      <c r="I82" s="81">
        <f t="shared" si="2"/>
        <v>0</v>
      </c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</row>
    <row r="83" spans="1:23" ht="22.5" customHeight="1" x14ac:dyDescent="0.8">
      <c r="A83" s="180" t="s">
        <v>33</v>
      </c>
      <c r="B83" s="148" t="s">
        <v>288</v>
      </c>
      <c r="C83" s="172" t="s">
        <v>156</v>
      </c>
      <c r="D83" s="172">
        <v>50</v>
      </c>
      <c r="E83" s="145">
        <v>29</v>
      </c>
      <c r="F83" s="145">
        <v>9781493866984</v>
      </c>
      <c r="G83" s="299">
        <v>14</v>
      </c>
      <c r="H83" s="143"/>
      <c r="I83" s="81">
        <f t="shared" si="2"/>
        <v>0</v>
      </c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</row>
    <row r="84" spans="1:23" ht="22.5" customHeight="1" x14ac:dyDescent="0.8">
      <c r="A84" s="179" t="s">
        <v>70</v>
      </c>
      <c r="B84" s="165" t="s">
        <v>300</v>
      </c>
      <c r="C84" s="178" t="s">
        <v>156</v>
      </c>
      <c r="D84" s="177">
        <v>50</v>
      </c>
      <c r="E84" s="177">
        <v>29</v>
      </c>
      <c r="F84" s="161">
        <v>9781433348686</v>
      </c>
      <c r="G84" s="300">
        <v>14</v>
      </c>
      <c r="H84" s="159"/>
      <c r="I84" s="81">
        <f t="shared" si="2"/>
        <v>0</v>
      </c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</row>
    <row r="85" spans="1:23" ht="22.5" x14ac:dyDescent="0.8">
      <c r="A85" s="267" t="s">
        <v>316</v>
      </c>
      <c r="B85" s="267"/>
      <c r="C85" s="267"/>
      <c r="D85" s="267"/>
      <c r="E85" s="267"/>
      <c r="F85" s="267"/>
      <c r="G85" s="267"/>
      <c r="H85" s="267"/>
      <c r="I85" s="267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</row>
    <row r="86" spans="1:23" ht="49" customHeight="1" x14ac:dyDescent="0.8">
      <c r="A86" s="266" t="s">
        <v>112</v>
      </c>
      <c r="B86" s="266"/>
      <c r="C86" s="268" t="s">
        <v>317</v>
      </c>
      <c r="D86" s="268"/>
      <c r="E86" s="268"/>
      <c r="F86" s="268"/>
      <c r="G86" s="268"/>
      <c r="H86" s="268"/>
      <c r="I86" s="26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</row>
    <row r="87" spans="1:23" ht="41.5" customHeight="1" x14ac:dyDescent="0.8">
      <c r="A87" s="266" t="s">
        <v>114</v>
      </c>
      <c r="B87" s="266"/>
      <c r="C87" s="268" t="s">
        <v>318</v>
      </c>
      <c r="D87" s="268"/>
      <c r="E87" s="268"/>
      <c r="F87" s="268"/>
      <c r="G87" s="268"/>
      <c r="H87" s="268"/>
      <c r="I87" s="26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</row>
    <row r="88" spans="1:23" ht="22.5" x14ac:dyDescent="0.8">
      <c r="A88" s="155" t="s">
        <v>16</v>
      </c>
      <c r="B88" s="155" t="s">
        <v>17</v>
      </c>
      <c r="C88" s="154" t="s">
        <v>18</v>
      </c>
      <c r="D88" s="154" t="s">
        <v>19</v>
      </c>
      <c r="E88" s="154" t="s">
        <v>20</v>
      </c>
      <c r="F88" s="153" t="s">
        <v>21</v>
      </c>
      <c r="G88" s="153" t="s">
        <v>22</v>
      </c>
      <c r="H88" s="153" t="s">
        <v>23</v>
      </c>
      <c r="I88" s="152" t="s">
        <v>24</v>
      </c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</row>
    <row r="89" spans="1:23" ht="22.5" customHeight="1" x14ac:dyDescent="0.8">
      <c r="A89" s="180" t="s">
        <v>25</v>
      </c>
      <c r="B89" s="148" t="s">
        <v>273</v>
      </c>
      <c r="C89" s="172" t="s">
        <v>250</v>
      </c>
      <c r="D89" s="172">
        <v>60</v>
      </c>
      <c r="E89" s="172" t="s">
        <v>249</v>
      </c>
      <c r="F89" s="150">
        <v>9781480746824</v>
      </c>
      <c r="G89" s="299">
        <v>14</v>
      </c>
      <c r="H89" s="143"/>
      <c r="I89" s="81">
        <f t="shared" ref="I89:I101" si="3">G89*H89</f>
        <v>0</v>
      </c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</row>
    <row r="90" spans="1:23" ht="22.5" customHeight="1" x14ac:dyDescent="0.8">
      <c r="A90" s="180" t="s">
        <v>33</v>
      </c>
      <c r="B90" s="148" t="s">
        <v>211</v>
      </c>
      <c r="C90" s="172" t="s">
        <v>160</v>
      </c>
      <c r="D90" s="171">
        <v>40</v>
      </c>
      <c r="E90" s="171">
        <v>28</v>
      </c>
      <c r="F90" s="145">
        <v>9781493866922</v>
      </c>
      <c r="G90" s="299">
        <v>14</v>
      </c>
      <c r="H90" s="143"/>
      <c r="I90" s="81">
        <f t="shared" si="3"/>
        <v>0</v>
      </c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</row>
    <row r="91" spans="1:23" ht="22.5" customHeight="1" x14ac:dyDescent="0.8">
      <c r="A91" s="180" t="s">
        <v>33</v>
      </c>
      <c r="B91" s="148" t="s">
        <v>283</v>
      </c>
      <c r="C91" s="172" t="s">
        <v>225</v>
      </c>
      <c r="D91" s="171">
        <v>50</v>
      </c>
      <c r="E91" s="171" t="s">
        <v>224</v>
      </c>
      <c r="F91" s="145">
        <v>9781493866946</v>
      </c>
      <c r="G91" s="299">
        <v>14</v>
      </c>
      <c r="H91" s="143"/>
      <c r="I91" s="81">
        <f t="shared" si="3"/>
        <v>0</v>
      </c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</row>
    <row r="92" spans="1:23" ht="22.5" customHeight="1" x14ac:dyDescent="0.8">
      <c r="A92" s="180" t="s">
        <v>33</v>
      </c>
      <c r="B92" s="148" t="s">
        <v>285</v>
      </c>
      <c r="C92" s="172" t="s">
        <v>225</v>
      </c>
      <c r="D92" s="171">
        <v>50</v>
      </c>
      <c r="E92" s="171" t="s">
        <v>224</v>
      </c>
      <c r="F92" s="145">
        <v>9781493866960</v>
      </c>
      <c r="G92" s="299">
        <v>14</v>
      </c>
      <c r="H92" s="143"/>
      <c r="I92" s="81">
        <f t="shared" si="3"/>
        <v>0</v>
      </c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</row>
    <row r="93" spans="1:23" ht="22.5" customHeight="1" x14ac:dyDescent="0.8">
      <c r="A93" s="180" t="s">
        <v>33</v>
      </c>
      <c r="B93" s="148" t="s">
        <v>286</v>
      </c>
      <c r="C93" s="172" t="s">
        <v>225</v>
      </c>
      <c r="D93" s="171">
        <v>50</v>
      </c>
      <c r="E93" s="171" t="s">
        <v>224</v>
      </c>
      <c r="F93" s="145">
        <v>9781493866977</v>
      </c>
      <c r="G93" s="299">
        <v>14</v>
      </c>
      <c r="H93" s="143"/>
      <c r="I93" s="81">
        <f t="shared" si="3"/>
        <v>0</v>
      </c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</row>
    <row r="94" spans="1:23" ht="22.5" customHeight="1" x14ac:dyDescent="0.8">
      <c r="A94" s="180" t="s">
        <v>33</v>
      </c>
      <c r="B94" s="148" t="s">
        <v>288</v>
      </c>
      <c r="C94" s="172" t="s">
        <v>156</v>
      </c>
      <c r="D94" s="172">
        <v>50</v>
      </c>
      <c r="E94" s="145">
        <v>29</v>
      </c>
      <c r="F94" s="145">
        <v>9781493866984</v>
      </c>
      <c r="G94" s="299">
        <v>14</v>
      </c>
      <c r="H94" s="143"/>
      <c r="I94" s="81">
        <f t="shared" si="3"/>
        <v>0</v>
      </c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</row>
    <row r="95" spans="1:23" ht="22.5" customHeight="1" x14ac:dyDescent="0.8">
      <c r="A95" s="180" t="s">
        <v>33</v>
      </c>
      <c r="B95" s="148" t="s">
        <v>287</v>
      </c>
      <c r="C95" s="172" t="s">
        <v>156</v>
      </c>
      <c r="D95" s="172">
        <v>50</v>
      </c>
      <c r="E95" s="145">
        <v>29</v>
      </c>
      <c r="F95" s="145">
        <v>9781493866991</v>
      </c>
      <c r="G95" s="299">
        <v>14</v>
      </c>
      <c r="H95" s="143"/>
      <c r="I95" s="81">
        <f t="shared" si="3"/>
        <v>0</v>
      </c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</row>
    <row r="96" spans="1:23" ht="22.5" customHeight="1" x14ac:dyDescent="0.8">
      <c r="A96" s="180" t="s">
        <v>33</v>
      </c>
      <c r="B96" s="148" t="s">
        <v>289</v>
      </c>
      <c r="C96" s="172" t="s">
        <v>156</v>
      </c>
      <c r="D96" s="172">
        <v>50</v>
      </c>
      <c r="E96" s="145">
        <v>29</v>
      </c>
      <c r="F96" s="145">
        <v>9781493867004</v>
      </c>
      <c r="G96" s="299">
        <v>14</v>
      </c>
      <c r="H96" s="143"/>
      <c r="I96" s="81">
        <f t="shared" si="3"/>
        <v>0</v>
      </c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</row>
    <row r="97" spans="1:23" ht="22.5" customHeight="1" x14ac:dyDescent="0.8">
      <c r="A97" s="180" t="s">
        <v>33</v>
      </c>
      <c r="B97" s="148" t="s">
        <v>290</v>
      </c>
      <c r="C97" s="172" t="s">
        <v>225</v>
      </c>
      <c r="D97" s="171">
        <v>50</v>
      </c>
      <c r="E97" s="171" t="s">
        <v>224</v>
      </c>
      <c r="F97" s="145">
        <v>9781493867011</v>
      </c>
      <c r="G97" s="299">
        <v>14</v>
      </c>
      <c r="H97" s="143"/>
      <c r="I97" s="81">
        <f t="shared" si="3"/>
        <v>0</v>
      </c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</row>
    <row r="98" spans="1:23" ht="22.5" customHeight="1" x14ac:dyDescent="0.8">
      <c r="A98" s="180" t="s">
        <v>33</v>
      </c>
      <c r="B98" s="148" t="s">
        <v>291</v>
      </c>
      <c r="C98" s="172" t="s">
        <v>225</v>
      </c>
      <c r="D98" s="171">
        <v>50</v>
      </c>
      <c r="E98" s="171" t="s">
        <v>224</v>
      </c>
      <c r="F98" s="145">
        <v>9781493867028</v>
      </c>
      <c r="G98" s="299">
        <v>14</v>
      </c>
      <c r="H98" s="143"/>
      <c r="I98" s="81">
        <f t="shared" si="3"/>
        <v>0</v>
      </c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</row>
    <row r="99" spans="1:23" ht="22.5" customHeight="1" x14ac:dyDescent="0.8">
      <c r="A99" s="180" t="s">
        <v>33</v>
      </c>
      <c r="B99" s="148" t="s">
        <v>293</v>
      </c>
      <c r="C99" s="172" t="s">
        <v>156</v>
      </c>
      <c r="D99" s="172">
        <v>50</v>
      </c>
      <c r="E99" s="145">
        <v>29</v>
      </c>
      <c r="F99" s="145">
        <v>9781493867042</v>
      </c>
      <c r="G99" s="299">
        <v>14</v>
      </c>
      <c r="H99" s="143"/>
      <c r="I99" s="81">
        <f t="shared" si="3"/>
        <v>0</v>
      </c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</row>
    <row r="100" spans="1:23" ht="22.5" customHeight="1" x14ac:dyDescent="0.8">
      <c r="A100" s="180" t="s">
        <v>33</v>
      </c>
      <c r="B100" s="148" t="s">
        <v>294</v>
      </c>
      <c r="C100" s="171" t="s">
        <v>239</v>
      </c>
      <c r="D100" s="171">
        <v>60</v>
      </c>
      <c r="E100" s="192" t="s">
        <v>224</v>
      </c>
      <c r="F100" s="145">
        <v>9781493867059</v>
      </c>
      <c r="G100" s="299">
        <v>14</v>
      </c>
      <c r="H100" s="143"/>
      <c r="I100" s="81">
        <f t="shared" si="3"/>
        <v>0</v>
      </c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</row>
    <row r="101" spans="1:23" ht="22.5" customHeight="1" x14ac:dyDescent="0.8">
      <c r="A101" s="179" t="s">
        <v>70</v>
      </c>
      <c r="B101" s="165" t="s">
        <v>319</v>
      </c>
      <c r="C101" s="178" t="s">
        <v>160</v>
      </c>
      <c r="D101" s="177">
        <v>40</v>
      </c>
      <c r="E101" s="177">
        <v>28</v>
      </c>
      <c r="F101" s="161">
        <v>9781433348327</v>
      </c>
      <c r="G101" s="300">
        <v>14</v>
      </c>
      <c r="H101" s="159"/>
      <c r="I101" s="81">
        <f t="shared" si="3"/>
        <v>0</v>
      </c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</row>
    <row r="102" spans="1:23" ht="22.5" x14ac:dyDescent="0.8">
      <c r="A102" s="267" t="s">
        <v>320</v>
      </c>
      <c r="B102" s="267"/>
      <c r="C102" s="267"/>
      <c r="D102" s="267"/>
      <c r="E102" s="267"/>
      <c r="F102" s="267"/>
      <c r="G102" s="267"/>
      <c r="H102" s="267"/>
      <c r="I102" s="267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</row>
    <row r="103" spans="1:23" ht="45" customHeight="1" x14ac:dyDescent="0.8">
      <c r="A103" s="266" t="s">
        <v>321</v>
      </c>
      <c r="B103" s="266"/>
      <c r="C103" s="268" t="s">
        <v>322</v>
      </c>
      <c r="D103" s="268"/>
      <c r="E103" s="268"/>
      <c r="F103" s="268"/>
      <c r="G103" s="268"/>
      <c r="H103" s="268"/>
      <c r="I103" s="26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</row>
    <row r="104" spans="1:23" ht="44" customHeight="1" x14ac:dyDescent="0.8">
      <c r="A104" s="266" t="s">
        <v>120</v>
      </c>
      <c r="B104" s="266"/>
      <c r="C104" s="268" t="s">
        <v>323</v>
      </c>
      <c r="D104" s="268"/>
      <c r="E104" s="268"/>
      <c r="F104" s="268"/>
      <c r="G104" s="268"/>
      <c r="H104" s="268"/>
      <c r="I104" s="26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</row>
    <row r="105" spans="1:23" s="157" customFormat="1" ht="21.75" customHeight="1" x14ac:dyDescent="0.7">
      <c r="A105" s="155" t="s">
        <v>16</v>
      </c>
      <c r="B105" s="155" t="s">
        <v>17</v>
      </c>
      <c r="C105" s="154" t="s">
        <v>18</v>
      </c>
      <c r="D105" s="154" t="s">
        <v>19</v>
      </c>
      <c r="E105" s="154" t="s">
        <v>20</v>
      </c>
      <c r="F105" s="153" t="s">
        <v>21</v>
      </c>
      <c r="G105" s="153" t="s">
        <v>22</v>
      </c>
      <c r="H105" s="153" t="s">
        <v>23</v>
      </c>
      <c r="I105" s="152" t="s">
        <v>24</v>
      </c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</row>
    <row r="106" spans="1:23" ht="22.5" customHeight="1" x14ac:dyDescent="0.8">
      <c r="A106" s="173" t="s">
        <v>25</v>
      </c>
      <c r="B106" s="148" t="s">
        <v>277</v>
      </c>
      <c r="C106" s="172" t="s">
        <v>239</v>
      </c>
      <c r="D106" s="172">
        <v>60</v>
      </c>
      <c r="E106" s="172" t="s">
        <v>249</v>
      </c>
      <c r="F106" s="150">
        <v>9781480746862</v>
      </c>
      <c r="G106" s="299">
        <v>14</v>
      </c>
      <c r="H106" s="143"/>
      <c r="I106" s="81">
        <f t="shared" ref="I106:I112" si="4">G106*H106</f>
        <v>0</v>
      </c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</row>
    <row r="107" spans="1:23" ht="22.5" customHeight="1" x14ac:dyDescent="0.8">
      <c r="A107" s="180" t="s">
        <v>25</v>
      </c>
      <c r="B107" s="148" t="s">
        <v>279</v>
      </c>
      <c r="C107" s="172" t="s">
        <v>156</v>
      </c>
      <c r="D107" s="172">
        <v>50</v>
      </c>
      <c r="E107" s="172">
        <v>29</v>
      </c>
      <c r="F107" s="150">
        <v>9781480746886</v>
      </c>
      <c r="G107" s="299">
        <v>14</v>
      </c>
      <c r="H107" s="143"/>
      <c r="I107" s="81">
        <f t="shared" si="4"/>
        <v>0</v>
      </c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</row>
    <row r="108" spans="1:23" ht="22.5" customHeight="1" x14ac:dyDescent="0.8">
      <c r="A108" s="180" t="s">
        <v>25</v>
      </c>
      <c r="B108" s="148" t="s">
        <v>248</v>
      </c>
      <c r="C108" s="172" t="s">
        <v>160</v>
      </c>
      <c r="D108" s="172">
        <v>40</v>
      </c>
      <c r="E108" s="172">
        <v>28</v>
      </c>
      <c r="F108" s="150">
        <v>9781480746893</v>
      </c>
      <c r="G108" s="299">
        <v>14</v>
      </c>
      <c r="H108" s="143"/>
      <c r="I108" s="81">
        <f t="shared" si="4"/>
        <v>0</v>
      </c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</row>
    <row r="109" spans="1:23" ht="22.5" customHeight="1" x14ac:dyDescent="0.8">
      <c r="A109" s="193" t="s">
        <v>25</v>
      </c>
      <c r="B109" s="193" t="s">
        <v>280</v>
      </c>
      <c r="C109" s="168" t="s">
        <v>225</v>
      </c>
      <c r="D109" s="168">
        <v>50</v>
      </c>
      <c r="E109" s="168" t="s">
        <v>249</v>
      </c>
      <c r="F109" s="150">
        <v>9781480746909</v>
      </c>
      <c r="G109" s="299">
        <v>14</v>
      </c>
      <c r="H109" s="143"/>
      <c r="I109" s="81">
        <f t="shared" si="4"/>
        <v>0</v>
      </c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</row>
    <row r="110" spans="1:23" ht="22.5" customHeight="1" x14ac:dyDescent="0.8">
      <c r="A110" s="180" t="s">
        <v>33</v>
      </c>
      <c r="B110" s="148" t="s">
        <v>292</v>
      </c>
      <c r="C110" s="147" t="s">
        <v>233</v>
      </c>
      <c r="D110" s="146">
        <v>50</v>
      </c>
      <c r="E110" s="146">
        <v>30</v>
      </c>
      <c r="F110" s="145">
        <v>9781493867035</v>
      </c>
      <c r="G110" s="299">
        <v>14</v>
      </c>
      <c r="H110" s="143"/>
      <c r="I110" s="81">
        <f t="shared" si="4"/>
        <v>0</v>
      </c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</row>
    <row r="111" spans="1:23" ht="22.5" customHeight="1" x14ac:dyDescent="0.8">
      <c r="A111" s="149" t="s">
        <v>70</v>
      </c>
      <c r="B111" s="148" t="s">
        <v>324</v>
      </c>
      <c r="C111" s="147" t="s">
        <v>233</v>
      </c>
      <c r="D111" s="146">
        <v>50</v>
      </c>
      <c r="E111" s="146">
        <v>30</v>
      </c>
      <c r="F111" s="150">
        <v>9781433348273</v>
      </c>
      <c r="G111" s="299">
        <v>14</v>
      </c>
      <c r="H111" s="143"/>
      <c r="I111" s="81">
        <f t="shared" si="4"/>
        <v>0</v>
      </c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</row>
    <row r="112" spans="1:23" ht="22.5" customHeight="1" x14ac:dyDescent="0.8">
      <c r="A112" s="149" t="s">
        <v>70</v>
      </c>
      <c r="B112" s="148" t="s">
        <v>325</v>
      </c>
      <c r="C112" s="147" t="s">
        <v>152</v>
      </c>
      <c r="D112" s="146">
        <v>40</v>
      </c>
      <c r="E112" s="146">
        <v>27</v>
      </c>
      <c r="F112" s="150">
        <v>9781433348303</v>
      </c>
      <c r="G112" s="299">
        <v>14</v>
      </c>
      <c r="H112" s="143"/>
      <c r="I112" s="81">
        <f t="shared" si="4"/>
        <v>0</v>
      </c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</row>
    <row r="113" spans="1:23" ht="22.5" x14ac:dyDescent="0.8">
      <c r="A113" s="137"/>
      <c r="B113" s="137"/>
      <c r="C113" s="142"/>
      <c r="D113" s="141"/>
      <c r="E113" s="140"/>
      <c r="F113" s="139"/>
      <c r="G113" s="138"/>
      <c r="H113" s="123" t="s">
        <v>133</v>
      </c>
      <c r="I113" s="33">
        <f>SUM(I35:I112)</f>
        <v>0</v>
      </c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</row>
    <row r="114" spans="1:23" ht="22.5" x14ac:dyDescent="0.8">
      <c r="A114" s="137"/>
      <c r="B114" s="137"/>
      <c r="C114" s="136"/>
      <c r="D114" s="135"/>
      <c r="E114" s="134"/>
      <c r="F114" s="133"/>
      <c r="G114" s="132"/>
      <c r="H114" s="126" t="s">
        <v>134</v>
      </c>
      <c r="I114" s="40">
        <f>I113*0.05</f>
        <v>0</v>
      </c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</row>
    <row r="115" spans="1:23" ht="22.5" x14ac:dyDescent="0.8">
      <c r="A115" s="131"/>
      <c r="B115" s="130"/>
      <c r="C115" s="129"/>
      <c r="D115" s="128"/>
      <c r="E115" s="128"/>
      <c r="F115" s="127"/>
      <c r="G115" s="124"/>
      <c r="H115" s="126" t="s">
        <v>135</v>
      </c>
      <c r="I115" s="40">
        <f>I113*0.07</f>
        <v>0</v>
      </c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</row>
    <row r="116" spans="1:23" ht="22.5" x14ac:dyDescent="0.8">
      <c r="A116" s="115"/>
      <c r="B116" s="115"/>
      <c r="C116" s="115"/>
      <c r="D116" s="115"/>
      <c r="E116" s="115"/>
      <c r="F116" s="125"/>
      <c r="G116" s="124"/>
      <c r="H116" s="123" t="s">
        <v>136</v>
      </c>
      <c r="I116" s="40">
        <f>I113+I114+I115</f>
        <v>0</v>
      </c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</row>
    <row r="117" spans="1:23" ht="13.5" customHeight="1" x14ac:dyDescent="0.8">
      <c r="A117" s="115"/>
      <c r="B117" s="115"/>
      <c r="C117" s="115"/>
      <c r="D117" s="115"/>
      <c r="E117" s="115"/>
      <c r="F117" s="125"/>
      <c r="G117" s="124"/>
      <c r="H117" s="123"/>
      <c r="I117" s="47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</row>
    <row r="118" spans="1:23" ht="13.5" customHeight="1" x14ac:dyDescent="0.8">
      <c r="A118" s="115"/>
      <c r="B118" s="116"/>
      <c r="C118" s="116"/>
      <c r="D118" s="116"/>
      <c r="E118" s="122"/>
      <c r="F118" s="121"/>
      <c r="G118" s="115"/>
      <c r="H118" s="51"/>
      <c r="I118" s="51" t="s">
        <v>137</v>
      </c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</row>
    <row r="119" spans="1:23" ht="13.5" customHeight="1" x14ac:dyDescent="0.8">
      <c r="A119" s="115"/>
      <c r="B119" s="116"/>
      <c r="C119" s="116"/>
      <c r="D119" s="116"/>
      <c r="E119" s="122"/>
      <c r="F119" s="121"/>
      <c r="G119" s="115"/>
      <c r="H119" s="51"/>
      <c r="I119" s="51" t="s">
        <v>138</v>
      </c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</row>
    <row r="120" spans="1:23" ht="13.5" customHeight="1" x14ac:dyDescent="0.8">
      <c r="A120" s="115"/>
      <c r="B120" s="116"/>
      <c r="C120" s="116"/>
      <c r="D120" s="116"/>
      <c r="E120" s="122"/>
      <c r="F120" s="121"/>
      <c r="G120" s="115"/>
      <c r="H120" s="51"/>
      <c r="I120" s="51" t="s">
        <v>139</v>
      </c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</row>
    <row r="121" spans="1:23" ht="13.5" customHeight="1" x14ac:dyDescent="0.8">
      <c r="A121" s="115"/>
      <c r="B121" s="116"/>
      <c r="C121" s="116"/>
      <c r="D121" s="116"/>
      <c r="E121" s="122"/>
      <c r="F121" s="121"/>
      <c r="G121" s="115"/>
      <c r="H121" s="120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</row>
    <row r="122" spans="1:23" ht="13.5" customHeight="1" x14ac:dyDescent="0.8">
      <c r="A122" s="64"/>
      <c r="B122" s="64"/>
      <c r="C122" s="106"/>
      <c r="D122" s="106"/>
      <c r="E122" s="106"/>
      <c r="F122" s="64"/>
      <c r="G122" s="65"/>
      <c r="H122" s="64"/>
      <c r="I122" s="64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</row>
    <row r="123" spans="1:23" ht="21" customHeight="1" x14ac:dyDescent="0.8">
      <c r="A123" s="115"/>
      <c r="B123" s="115"/>
      <c r="C123" s="116"/>
      <c r="D123" s="116"/>
      <c r="E123" s="116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</row>
    <row r="124" spans="1:23" ht="13.5" customHeight="1" x14ac:dyDescent="0.8">
      <c r="A124" s="115"/>
      <c r="B124" s="115"/>
      <c r="C124" s="116"/>
      <c r="D124" s="116"/>
      <c r="E124" s="116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</row>
    <row r="125" spans="1:23" ht="13.5" customHeight="1" x14ac:dyDescent="0.8">
      <c r="A125" s="115"/>
      <c r="B125" s="115"/>
      <c r="C125" s="116"/>
      <c r="D125" s="116"/>
      <c r="E125" s="116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</row>
    <row r="126" spans="1:23" ht="13.5" customHeight="1" x14ac:dyDescent="0.8">
      <c r="A126" s="115"/>
      <c r="B126" s="115"/>
      <c r="C126" s="116"/>
      <c r="D126" s="116"/>
      <c r="E126" s="116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</row>
    <row r="127" spans="1:23" ht="13.5" customHeight="1" x14ac:dyDescent="0.8">
      <c r="A127" s="115"/>
      <c r="B127" s="115"/>
      <c r="C127" s="116"/>
      <c r="D127" s="116"/>
      <c r="E127" s="116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</row>
    <row r="128" spans="1:23" ht="13.5" customHeight="1" x14ac:dyDescent="0.8">
      <c r="A128" s="115"/>
      <c r="B128" s="115"/>
      <c r="C128" s="116"/>
      <c r="D128" s="116"/>
      <c r="E128" s="116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</row>
    <row r="129" spans="1:23" ht="13.5" customHeight="1" x14ac:dyDescent="0.8">
      <c r="A129" s="115"/>
      <c r="B129" s="115"/>
      <c r="C129" s="116"/>
      <c r="D129" s="116"/>
      <c r="E129" s="116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</row>
    <row r="130" spans="1:23" ht="13.5" customHeight="1" x14ac:dyDescent="0.8">
      <c r="A130" s="115"/>
      <c r="B130" s="115"/>
      <c r="C130" s="116"/>
      <c r="D130" s="116"/>
      <c r="E130" s="116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</row>
    <row r="131" spans="1:23" ht="13.5" customHeight="1" x14ac:dyDescent="0.8">
      <c r="A131" s="115"/>
      <c r="B131" s="115"/>
      <c r="C131" s="116"/>
      <c r="D131" s="116"/>
      <c r="E131" s="116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</row>
    <row r="132" spans="1:23" ht="21.75" customHeight="1" x14ac:dyDescent="0.8">
      <c r="A132" s="115"/>
      <c r="B132" s="115"/>
      <c r="C132" s="116"/>
      <c r="D132" s="116"/>
      <c r="E132" s="116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</row>
    <row r="133" spans="1:23" ht="21.75" customHeight="1" x14ac:dyDescent="0.8">
      <c r="A133" s="115"/>
      <c r="B133" s="115"/>
      <c r="C133" s="116"/>
      <c r="D133" s="116"/>
      <c r="E133" s="116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</row>
    <row r="134" spans="1:23" ht="21.75" customHeight="1" x14ac:dyDescent="0.8">
      <c r="A134" s="115"/>
      <c r="B134" s="115"/>
      <c r="C134" s="116"/>
      <c r="D134" s="116"/>
      <c r="E134" s="116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</row>
    <row r="135" spans="1:23" ht="21.75" customHeight="1" x14ac:dyDescent="0.8">
      <c r="A135" s="115"/>
      <c r="B135" s="115"/>
      <c r="C135" s="116"/>
      <c r="D135" s="116"/>
      <c r="E135" s="116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</row>
    <row r="136" spans="1:23" ht="21.75" customHeight="1" x14ac:dyDescent="0.8">
      <c r="A136" s="115"/>
      <c r="B136" s="115"/>
      <c r="C136" s="116"/>
      <c r="D136" s="116"/>
      <c r="E136" s="116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</row>
    <row r="137" spans="1:23" ht="21.75" customHeight="1" x14ac:dyDescent="0.8">
      <c r="A137" s="115"/>
      <c r="B137" s="115"/>
      <c r="C137" s="116"/>
      <c r="D137" s="116"/>
      <c r="E137" s="116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</row>
    <row r="138" spans="1:23" ht="21" customHeight="1" x14ac:dyDescent="0.8">
      <c r="A138" s="115"/>
      <c r="B138" s="115"/>
      <c r="C138" s="116"/>
      <c r="D138" s="116"/>
      <c r="E138" s="116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</row>
    <row r="139" spans="1:23" ht="21" customHeight="1" x14ac:dyDescent="0.8">
      <c r="A139" s="115"/>
      <c r="B139" s="115"/>
      <c r="C139" s="116"/>
      <c r="D139" s="116"/>
      <c r="E139" s="116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</row>
    <row r="140" spans="1:23" ht="19.5" customHeight="1" x14ac:dyDescent="0.8">
      <c r="A140" s="115"/>
      <c r="B140" s="115"/>
      <c r="C140" s="116"/>
      <c r="D140" s="116"/>
      <c r="E140" s="116"/>
      <c r="F140" s="115"/>
      <c r="G140" s="115"/>
      <c r="H140" s="115"/>
      <c r="I140" s="115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</row>
    <row r="141" spans="1:23" ht="20.25" customHeight="1" x14ac:dyDescent="0.8">
      <c r="A141" s="115"/>
      <c r="B141" s="115"/>
      <c r="C141" s="116"/>
      <c r="D141" s="116"/>
      <c r="E141" s="116"/>
      <c r="F141" s="115"/>
      <c r="G141" s="115"/>
      <c r="H141" s="115"/>
      <c r="I141" s="115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</row>
    <row r="142" spans="1:23" ht="24.75" customHeight="1" x14ac:dyDescent="0.8">
      <c r="A142" s="115"/>
      <c r="B142" s="115"/>
      <c r="C142" s="116"/>
      <c r="D142" s="116"/>
      <c r="E142" s="116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</row>
    <row r="143" spans="1:23" ht="24.75" customHeight="1" x14ac:dyDescent="0.8">
      <c r="A143" s="115"/>
      <c r="B143" s="115"/>
      <c r="C143" s="116"/>
      <c r="D143" s="116"/>
      <c r="E143" s="116"/>
      <c r="F143" s="115"/>
      <c r="G143" s="115"/>
      <c r="H143" s="115"/>
      <c r="I143" s="115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</row>
    <row r="144" spans="1:23" ht="12" customHeight="1" x14ac:dyDescent="0.8">
      <c r="A144" s="115"/>
      <c r="B144" s="115"/>
      <c r="C144" s="116"/>
      <c r="D144" s="116"/>
      <c r="E144" s="116"/>
      <c r="F144" s="115"/>
      <c r="G144" s="115"/>
      <c r="H144" s="115"/>
      <c r="I144" s="115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</row>
    <row r="145" spans="1:23" ht="31.5" customHeight="1" x14ac:dyDescent="0.8">
      <c r="A145" s="115"/>
      <c r="B145" s="115"/>
      <c r="C145" s="116"/>
      <c r="D145" s="116"/>
      <c r="E145" s="116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</row>
    <row r="146" spans="1:23" ht="12" customHeight="1" x14ac:dyDescent="0.8">
      <c r="A146" s="115"/>
      <c r="B146" s="115"/>
      <c r="C146" s="116"/>
      <c r="D146" s="116"/>
      <c r="E146" s="116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</row>
    <row r="147" spans="1:23" ht="12" customHeight="1" x14ac:dyDescent="0.8">
      <c r="A147" s="115"/>
      <c r="B147" s="115"/>
      <c r="C147" s="116"/>
      <c r="D147" s="116"/>
      <c r="E147" s="116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</row>
    <row r="148" spans="1:23" ht="12" customHeight="1" x14ac:dyDescent="0.8">
      <c r="A148" s="115"/>
      <c r="B148" s="115"/>
      <c r="C148" s="116"/>
      <c r="D148" s="116"/>
      <c r="E148" s="116"/>
      <c r="F148" s="116"/>
      <c r="G148" s="116"/>
      <c r="H148" s="116"/>
      <c r="I148" s="116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</row>
    <row r="149" spans="1:23" ht="12" customHeight="1" x14ac:dyDescent="0.8">
      <c r="A149" s="115"/>
      <c r="B149" s="115"/>
      <c r="C149" s="116"/>
      <c r="D149" s="116"/>
      <c r="E149" s="116"/>
      <c r="F149" s="119"/>
      <c r="G149" s="119"/>
      <c r="H149" s="119"/>
      <c r="I149" s="119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</row>
    <row r="150" spans="1:23" ht="12" customHeight="1" x14ac:dyDescent="0.8">
      <c r="A150" s="115"/>
      <c r="B150" s="115"/>
      <c r="C150" s="116"/>
      <c r="D150" s="116"/>
      <c r="E150" s="116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</row>
    <row r="151" spans="1:23" ht="12" customHeight="1" x14ac:dyDescent="0.8">
      <c r="A151" s="115"/>
      <c r="B151" s="115"/>
      <c r="C151" s="116"/>
      <c r="D151" s="116"/>
      <c r="E151" s="116"/>
      <c r="F151" s="118"/>
      <c r="G151" s="118"/>
      <c r="H151" s="118"/>
      <c r="I151" s="118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</row>
    <row r="152" spans="1:23" ht="12" customHeight="1" x14ac:dyDescent="0.8">
      <c r="A152" s="115"/>
      <c r="B152" s="115"/>
      <c r="C152" s="116"/>
      <c r="D152" s="116"/>
      <c r="E152" s="116"/>
      <c r="F152" s="117"/>
      <c r="G152" s="117"/>
      <c r="H152" s="117"/>
      <c r="I152" s="117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</row>
    <row r="153" spans="1:23" ht="12" customHeight="1" x14ac:dyDescent="0.8">
      <c r="A153" s="115"/>
      <c r="B153" s="115"/>
      <c r="C153" s="116"/>
      <c r="D153" s="116"/>
      <c r="E153" s="116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</row>
    <row r="154" spans="1:23" ht="12" customHeight="1" x14ac:dyDescent="0.8">
      <c r="A154" s="115"/>
      <c r="B154" s="115"/>
      <c r="C154" s="116"/>
      <c r="D154" s="116"/>
      <c r="E154" s="116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</row>
    <row r="155" spans="1:23" ht="12" customHeight="1" x14ac:dyDescent="0.8">
      <c r="A155" s="115"/>
      <c r="B155" s="115"/>
      <c r="C155" s="116"/>
      <c r="D155" s="116"/>
      <c r="E155" s="116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</row>
    <row r="156" spans="1:23" ht="12" customHeight="1" x14ac:dyDescent="0.8">
      <c r="A156" s="115"/>
      <c r="B156" s="115"/>
      <c r="C156" s="116"/>
      <c r="D156" s="116"/>
      <c r="E156" s="116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</row>
    <row r="157" spans="1:23" ht="12" customHeight="1" x14ac:dyDescent="0.8">
      <c r="A157" s="115"/>
      <c r="B157" s="115"/>
      <c r="C157" s="116"/>
      <c r="D157" s="116"/>
      <c r="E157" s="116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</row>
    <row r="158" spans="1:23" ht="12" customHeight="1" x14ac:dyDescent="0.8">
      <c r="A158" s="115"/>
      <c r="B158" s="115"/>
      <c r="C158" s="116"/>
      <c r="D158" s="116"/>
      <c r="E158" s="116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</row>
    <row r="159" spans="1:23" ht="12" customHeight="1" x14ac:dyDescent="0.8">
      <c r="A159" s="115"/>
      <c r="B159" s="115"/>
      <c r="C159" s="116"/>
      <c r="D159" s="116"/>
      <c r="E159" s="116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</row>
    <row r="160" spans="1:23" ht="12" customHeight="1" x14ac:dyDescent="0.8">
      <c r="A160" s="115"/>
      <c r="B160" s="115"/>
      <c r="C160" s="116"/>
      <c r="D160" s="116"/>
      <c r="E160" s="116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</row>
    <row r="161" spans="1:23" ht="12" customHeight="1" x14ac:dyDescent="0.8">
      <c r="A161" s="115"/>
      <c r="B161" s="115"/>
      <c r="C161" s="116"/>
      <c r="D161" s="116"/>
      <c r="E161" s="116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</row>
    <row r="162" spans="1:23" ht="12" customHeight="1" x14ac:dyDescent="0.8">
      <c r="A162" s="115"/>
      <c r="B162" s="115"/>
      <c r="C162" s="116"/>
      <c r="D162" s="116"/>
      <c r="E162" s="116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</row>
    <row r="163" spans="1:23" ht="12" customHeight="1" x14ac:dyDescent="0.8">
      <c r="A163" s="115"/>
      <c r="B163" s="115"/>
      <c r="C163" s="116"/>
      <c r="D163" s="116"/>
      <c r="E163" s="116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</row>
    <row r="164" spans="1:23" ht="12" customHeight="1" x14ac:dyDescent="0.8">
      <c r="A164" s="115"/>
      <c r="B164" s="115"/>
      <c r="C164" s="116"/>
      <c r="D164" s="116"/>
      <c r="E164" s="116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</row>
    <row r="165" spans="1:23" ht="12" customHeight="1" x14ac:dyDescent="0.8">
      <c r="A165" s="115"/>
      <c r="B165" s="115"/>
      <c r="C165" s="116"/>
      <c r="D165" s="116"/>
      <c r="E165" s="116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</row>
    <row r="166" spans="1:23" ht="12" customHeight="1" x14ac:dyDescent="0.8">
      <c r="A166" s="115"/>
      <c r="B166" s="115"/>
      <c r="C166" s="116"/>
      <c r="D166" s="116"/>
      <c r="E166" s="116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</row>
    <row r="167" spans="1:23" ht="12" customHeight="1" x14ac:dyDescent="0.8">
      <c r="A167" s="115"/>
      <c r="B167" s="115"/>
      <c r="C167" s="116"/>
      <c r="D167" s="116"/>
      <c r="E167" s="116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</row>
    <row r="168" spans="1:23" ht="12" customHeight="1" x14ac:dyDescent="0.8">
      <c r="A168" s="115"/>
      <c r="B168" s="115"/>
      <c r="C168" s="116"/>
      <c r="D168" s="116"/>
      <c r="E168" s="116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</row>
    <row r="169" spans="1:23" ht="12" customHeight="1" x14ac:dyDescent="0.8">
      <c r="A169" s="115"/>
      <c r="B169" s="115"/>
      <c r="C169" s="116"/>
      <c r="D169" s="116"/>
      <c r="E169" s="116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</row>
    <row r="170" spans="1:23" ht="12" customHeight="1" x14ac:dyDescent="0.8">
      <c r="A170" s="115"/>
      <c r="B170" s="115"/>
      <c r="C170" s="116"/>
      <c r="D170" s="116"/>
      <c r="E170" s="116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</row>
    <row r="171" spans="1:23" ht="12" customHeight="1" x14ac:dyDescent="0.8">
      <c r="A171" s="115"/>
      <c r="B171" s="115"/>
      <c r="C171" s="116"/>
      <c r="D171" s="116"/>
      <c r="E171" s="116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</row>
    <row r="172" spans="1:23" ht="12" customHeight="1" x14ac:dyDescent="0.8">
      <c r="A172" s="115"/>
      <c r="B172" s="115"/>
      <c r="C172" s="116"/>
      <c r="D172" s="116"/>
      <c r="E172" s="116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</row>
    <row r="173" spans="1:23" ht="12" customHeight="1" x14ac:dyDescent="0.8">
      <c r="A173" s="115"/>
      <c r="B173" s="115"/>
      <c r="C173" s="116"/>
      <c r="D173" s="116"/>
      <c r="E173" s="116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</row>
    <row r="174" spans="1:23" ht="12" customHeight="1" x14ac:dyDescent="0.8">
      <c r="A174" s="115"/>
      <c r="B174" s="115"/>
      <c r="C174" s="116"/>
      <c r="D174" s="116"/>
      <c r="E174" s="116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</row>
    <row r="175" spans="1:23" ht="12" customHeight="1" x14ac:dyDescent="0.8">
      <c r="A175" s="115"/>
      <c r="B175" s="115"/>
      <c r="C175" s="116"/>
      <c r="D175" s="116"/>
      <c r="E175" s="116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</row>
    <row r="176" spans="1:23" ht="12" customHeight="1" x14ac:dyDescent="0.8">
      <c r="A176" s="115"/>
      <c r="B176" s="115"/>
      <c r="C176" s="116"/>
      <c r="D176" s="116"/>
      <c r="E176" s="116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</row>
    <row r="177" spans="1:23" ht="12" customHeight="1" x14ac:dyDescent="0.8">
      <c r="A177" s="115"/>
      <c r="B177" s="115"/>
      <c r="C177" s="116"/>
      <c r="D177" s="116"/>
      <c r="E177" s="116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</row>
    <row r="178" spans="1:23" ht="12" customHeight="1" x14ac:dyDescent="0.8">
      <c r="A178" s="115"/>
      <c r="B178" s="115"/>
      <c r="C178" s="116"/>
      <c r="D178" s="116"/>
      <c r="E178" s="116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</row>
    <row r="179" spans="1:23" ht="12" customHeight="1" x14ac:dyDescent="0.8">
      <c r="A179" s="115"/>
      <c r="B179" s="115"/>
      <c r="C179" s="116"/>
      <c r="D179" s="116"/>
      <c r="E179" s="116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</row>
    <row r="180" spans="1:23" ht="12" customHeight="1" x14ac:dyDescent="0.8">
      <c r="A180" s="115"/>
      <c r="B180" s="115"/>
      <c r="C180" s="116"/>
      <c r="D180" s="116"/>
      <c r="E180" s="116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</row>
    <row r="181" spans="1:23" ht="12" customHeight="1" x14ac:dyDescent="0.8">
      <c r="A181" s="115"/>
      <c r="B181" s="115"/>
      <c r="C181" s="116"/>
      <c r="D181" s="116"/>
      <c r="E181" s="116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</row>
    <row r="182" spans="1:23" ht="12" customHeight="1" x14ac:dyDescent="0.8">
      <c r="A182" s="115"/>
      <c r="B182" s="115"/>
      <c r="C182" s="116"/>
      <c r="D182" s="116"/>
      <c r="E182" s="116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</row>
    <row r="183" spans="1:23" ht="12" customHeight="1" x14ac:dyDescent="0.8">
      <c r="A183" s="115"/>
      <c r="B183" s="115"/>
      <c r="C183" s="116"/>
      <c r="D183" s="116"/>
      <c r="E183" s="116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</row>
    <row r="184" spans="1:23" ht="12" customHeight="1" x14ac:dyDescent="0.8">
      <c r="A184" s="115"/>
      <c r="B184" s="115"/>
      <c r="C184" s="116"/>
      <c r="D184" s="116"/>
      <c r="E184" s="116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</row>
    <row r="185" spans="1:23" ht="12" customHeight="1" x14ac:dyDescent="0.8">
      <c r="A185" s="115"/>
      <c r="B185" s="115"/>
      <c r="C185" s="116"/>
      <c r="D185" s="116"/>
      <c r="E185" s="116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</row>
    <row r="186" spans="1:23" ht="12" customHeight="1" x14ac:dyDescent="0.8">
      <c r="A186" s="115"/>
      <c r="B186" s="115"/>
      <c r="C186" s="116"/>
      <c r="D186" s="116"/>
      <c r="E186" s="116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</row>
    <row r="187" spans="1:23" ht="12" customHeight="1" x14ac:dyDescent="0.8">
      <c r="A187" s="115"/>
      <c r="B187" s="115"/>
      <c r="C187" s="116"/>
      <c r="D187" s="116"/>
      <c r="E187" s="116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</row>
    <row r="188" spans="1:23" ht="12" customHeight="1" x14ac:dyDescent="0.8">
      <c r="A188" s="115"/>
      <c r="B188" s="115"/>
      <c r="C188" s="116"/>
      <c r="D188" s="116"/>
      <c r="E188" s="116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</row>
    <row r="189" spans="1:23" ht="12" customHeight="1" x14ac:dyDescent="0.8">
      <c r="A189" s="115"/>
      <c r="B189" s="115"/>
      <c r="C189" s="116"/>
      <c r="D189" s="116"/>
      <c r="E189" s="116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</row>
    <row r="190" spans="1:23" ht="12" customHeight="1" x14ac:dyDescent="0.8">
      <c r="A190" s="115"/>
      <c r="B190" s="115"/>
      <c r="C190" s="116"/>
      <c r="D190" s="116"/>
      <c r="E190" s="116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</row>
    <row r="191" spans="1:23" ht="12" customHeight="1" x14ac:dyDescent="0.8">
      <c r="A191" s="115"/>
      <c r="B191" s="115"/>
      <c r="C191" s="116"/>
      <c r="D191" s="116"/>
      <c r="E191" s="116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</row>
    <row r="192" spans="1:23" ht="12" customHeight="1" x14ac:dyDescent="0.8">
      <c r="A192" s="115"/>
      <c r="B192" s="115"/>
      <c r="C192" s="116"/>
      <c r="D192" s="116"/>
      <c r="E192" s="116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</row>
    <row r="193" spans="1:23" ht="12" customHeight="1" x14ac:dyDescent="0.8">
      <c r="A193" s="115"/>
      <c r="B193" s="115"/>
      <c r="C193" s="116"/>
      <c r="D193" s="116"/>
      <c r="E193" s="116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</row>
    <row r="194" spans="1:23" ht="12" customHeight="1" x14ac:dyDescent="0.8">
      <c r="A194" s="115"/>
      <c r="B194" s="115"/>
      <c r="C194" s="116"/>
      <c r="D194" s="116"/>
      <c r="E194" s="116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</row>
    <row r="195" spans="1:23" ht="12" customHeight="1" x14ac:dyDescent="0.8">
      <c r="A195" s="115"/>
      <c r="B195" s="115"/>
      <c r="C195" s="116"/>
      <c r="D195" s="116"/>
      <c r="E195" s="116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</row>
    <row r="196" spans="1:23" ht="12" customHeight="1" x14ac:dyDescent="0.8">
      <c r="A196" s="115"/>
      <c r="B196" s="115"/>
      <c r="C196" s="116"/>
      <c r="D196" s="116"/>
      <c r="E196" s="116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</row>
    <row r="197" spans="1:23" ht="12" customHeight="1" x14ac:dyDescent="0.8">
      <c r="A197" s="115"/>
      <c r="B197" s="115"/>
      <c r="C197" s="116"/>
      <c r="D197" s="116"/>
      <c r="E197" s="116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</row>
    <row r="198" spans="1:23" ht="12" customHeight="1" x14ac:dyDescent="0.8">
      <c r="A198" s="115"/>
      <c r="B198" s="115"/>
      <c r="C198" s="116"/>
      <c r="D198" s="116"/>
      <c r="E198" s="116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</row>
    <row r="199" spans="1:23" ht="12" customHeight="1" x14ac:dyDescent="0.8">
      <c r="A199" s="115"/>
      <c r="B199" s="115"/>
      <c r="C199" s="116"/>
      <c r="D199" s="116"/>
      <c r="E199" s="116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</row>
    <row r="200" spans="1:23" ht="12" customHeight="1" x14ac:dyDescent="0.8">
      <c r="A200" s="115"/>
      <c r="B200" s="115"/>
      <c r="C200" s="116"/>
      <c r="D200" s="116"/>
      <c r="E200" s="116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</row>
    <row r="201" spans="1:23" ht="12" customHeight="1" x14ac:dyDescent="0.8">
      <c r="A201" s="115"/>
      <c r="B201" s="115"/>
      <c r="C201" s="116"/>
      <c r="D201" s="116"/>
      <c r="E201" s="116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</row>
    <row r="202" spans="1:23" ht="12" customHeight="1" x14ac:dyDescent="0.8">
      <c r="A202" s="115"/>
      <c r="B202" s="115"/>
      <c r="C202" s="116"/>
      <c r="D202" s="116"/>
      <c r="E202" s="116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</row>
    <row r="203" spans="1:23" ht="12" customHeight="1" x14ac:dyDescent="0.8">
      <c r="A203" s="115"/>
      <c r="B203" s="115"/>
      <c r="C203" s="116"/>
      <c r="D203" s="116"/>
      <c r="E203" s="116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</row>
    <row r="204" spans="1:23" ht="12" customHeight="1" x14ac:dyDescent="0.8">
      <c r="A204" s="115"/>
      <c r="B204" s="115"/>
      <c r="C204" s="116"/>
      <c r="D204" s="116"/>
      <c r="E204" s="116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</row>
    <row r="205" spans="1:23" ht="12" customHeight="1" x14ac:dyDescent="0.8">
      <c r="A205" s="115"/>
      <c r="B205" s="115"/>
      <c r="C205" s="116"/>
      <c r="D205" s="116"/>
      <c r="E205" s="116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</row>
    <row r="206" spans="1:23" ht="12" customHeight="1" x14ac:dyDescent="0.8">
      <c r="A206" s="115"/>
      <c r="B206" s="115"/>
      <c r="C206" s="116"/>
      <c r="D206" s="116"/>
      <c r="E206" s="116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</row>
    <row r="207" spans="1:23" ht="12" customHeight="1" x14ac:dyDescent="0.8">
      <c r="A207" s="115"/>
      <c r="B207" s="115"/>
      <c r="C207" s="116"/>
      <c r="D207" s="116"/>
      <c r="E207" s="116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</row>
    <row r="208" spans="1:23" ht="12" customHeight="1" x14ac:dyDescent="0.8">
      <c r="A208" s="115"/>
      <c r="B208" s="115"/>
      <c r="C208" s="116"/>
      <c r="D208" s="116"/>
      <c r="E208" s="116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</row>
    <row r="209" spans="1:23" ht="12" customHeight="1" x14ac:dyDescent="0.8">
      <c r="A209" s="115"/>
      <c r="B209" s="115"/>
      <c r="C209" s="116"/>
      <c r="D209" s="116"/>
      <c r="E209" s="116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</row>
    <row r="210" spans="1:23" ht="12" customHeight="1" x14ac:dyDescent="0.8">
      <c r="A210" s="115"/>
      <c r="B210" s="115"/>
      <c r="C210" s="116"/>
      <c r="D210" s="116"/>
      <c r="E210" s="116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</row>
    <row r="211" spans="1:23" ht="12" customHeight="1" x14ac:dyDescent="0.8">
      <c r="A211" s="115"/>
      <c r="B211" s="115"/>
      <c r="C211" s="116"/>
      <c r="D211" s="116"/>
      <c r="E211" s="116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</row>
    <row r="212" spans="1:23" ht="12" customHeight="1" x14ac:dyDescent="0.8">
      <c r="A212" s="115"/>
      <c r="B212" s="115"/>
      <c r="C212" s="116"/>
      <c r="D212" s="116"/>
      <c r="E212" s="116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</row>
    <row r="213" spans="1:23" ht="12" customHeight="1" x14ac:dyDescent="0.8">
      <c r="A213" s="115"/>
      <c r="B213" s="115"/>
      <c r="C213" s="116"/>
      <c r="D213" s="116"/>
      <c r="E213" s="116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</row>
    <row r="214" spans="1:23" ht="12" customHeight="1" x14ac:dyDescent="0.8">
      <c r="A214" s="115"/>
      <c r="B214" s="115"/>
      <c r="C214" s="116"/>
      <c r="D214" s="116"/>
      <c r="E214" s="116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</row>
    <row r="215" spans="1:23" ht="12" customHeight="1" x14ac:dyDescent="0.8">
      <c r="A215" s="115"/>
      <c r="B215" s="115"/>
      <c r="C215" s="116"/>
      <c r="D215" s="116"/>
      <c r="E215" s="116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</row>
    <row r="216" spans="1:23" ht="12" customHeight="1" x14ac:dyDescent="0.8">
      <c r="A216" s="115"/>
      <c r="B216" s="115"/>
      <c r="C216" s="116"/>
      <c r="D216" s="116"/>
      <c r="E216" s="116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</row>
    <row r="217" spans="1:23" ht="12" customHeight="1" x14ac:dyDescent="0.8">
      <c r="A217" s="115"/>
      <c r="B217" s="115"/>
      <c r="C217" s="116"/>
      <c r="D217" s="116"/>
      <c r="E217" s="116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</row>
    <row r="218" spans="1:23" ht="12" customHeight="1" x14ac:dyDescent="0.8">
      <c r="A218" s="115"/>
      <c r="B218" s="115"/>
      <c r="C218" s="116"/>
      <c r="D218" s="116"/>
      <c r="E218" s="116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</row>
    <row r="219" spans="1:23" ht="12" customHeight="1" x14ac:dyDescent="0.8">
      <c r="A219" s="115"/>
      <c r="B219" s="115"/>
      <c r="C219" s="116"/>
      <c r="D219" s="116"/>
      <c r="E219" s="116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</row>
    <row r="220" spans="1:23" ht="12" customHeight="1" x14ac:dyDescent="0.8">
      <c r="A220" s="115"/>
      <c r="B220" s="115"/>
      <c r="C220" s="116"/>
      <c r="D220" s="116"/>
      <c r="E220" s="116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</row>
    <row r="221" spans="1:23" ht="12" customHeight="1" x14ac:dyDescent="0.8">
      <c r="A221" s="115"/>
      <c r="B221" s="115"/>
      <c r="C221" s="116"/>
      <c r="D221" s="116"/>
      <c r="E221" s="116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</row>
    <row r="222" spans="1:23" ht="12" customHeight="1" x14ac:dyDescent="0.8">
      <c r="A222" s="115"/>
      <c r="B222" s="115"/>
      <c r="C222" s="116"/>
      <c r="D222" s="116"/>
      <c r="E222" s="116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</row>
    <row r="223" spans="1:23" ht="12" customHeight="1" x14ac:dyDescent="0.8">
      <c r="A223" s="115"/>
      <c r="B223" s="115"/>
      <c r="C223" s="116"/>
      <c r="D223" s="116"/>
      <c r="E223" s="116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</row>
    <row r="224" spans="1:23" ht="12" customHeight="1" x14ac:dyDescent="0.8">
      <c r="A224" s="115"/>
      <c r="B224" s="115"/>
      <c r="C224" s="116"/>
      <c r="D224" s="116"/>
      <c r="E224" s="116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</row>
    <row r="225" spans="1:23" ht="12" customHeight="1" x14ac:dyDescent="0.8">
      <c r="A225" s="115"/>
      <c r="B225" s="115"/>
      <c r="C225" s="116"/>
      <c r="D225" s="116"/>
      <c r="E225" s="116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</row>
    <row r="226" spans="1:23" ht="12" customHeight="1" x14ac:dyDescent="0.8">
      <c r="A226" s="115"/>
      <c r="B226" s="115"/>
      <c r="C226" s="116"/>
      <c r="D226" s="116"/>
      <c r="E226" s="116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</row>
    <row r="227" spans="1:23" ht="12" customHeight="1" x14ac:dyDescent="0.8">
      <c r="A227" s="115"/>
      <c r="B227" s="115"/>
      <c r="C227" s="116"/>
      <c r="D227" s="116"/>
      <c r="E227" s="116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</row>
    <row r="228" spans="1:23" ht="12" customHeight="1" x14ac:dyDescent="0.8">
      <c r="A228" s="115"/>
      <c r="B228" s="115"/>
      <c r="C228" s="116"/>
      <c r="D228" s="116"/>
      <c r="E228" s="116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</row>
    <row r="229" spans="1:23" ht="12" customHeight="1" x14ac:dyDescent="0.8">
      <c r="A229" s="115"/>
      <c r="B229" s="115"/>
      <c r="C229" s="116"/>
      <c r="D229" s="116"/>
      <c r="E229" s="116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</row>
    <row r="230" spans="1:23" ht="12" customHeight="1" x14ac:dyDescent="0.8">
      <c r="A230" s="115"/>
      <c r="B230" s="115"/>
      <c r="C230" s="116"/>
      <c r="D230" s="116"/>
      <c r="E230" s="116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</row>
    <row r="231" spans="1:23" ht="12" customHeight="1" x14ac:dyDescent="0.8">
      <c r="A231" s="115"/>
      <c r="B231" s="115"/>
      <c r="C231" s="116"/>
      <c r="D231" s="116"/>
      <c r="E231" s="116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</row>
    <row r="232" spans="1:23" ht="12" customHeight="1" x14ac:dyDescent="0.8">
      <c r="A232" s="115"/>
      <c r="B232" s="115"/>
      <c r="C232" s="116"/>
      <c r="D232" s="116"/>
      <c r="E232" s="116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</row>
    <row r="233" spans="1:23" ht="12" customHeight="1" x14ac:dyDescent="0.8">
      <c r="A233" s="115"/>
      <c r="B233" s="115"/>
      <c r="C233" s="116"/>
      <c r="D233" s="116"/>
      <c r="E233" s="116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</row>
    <row r="234" spans="1:23" ht="12" customHeight="1" x14ac:dyDescent="0.8">
      <c r="A234" s="115"/>
      <c r="B234" s="115"/>
      <c r="C234" s="116"/>
      <c r="D234" s="116"/>
      <c r="E234" s="116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</row>
    <row r="235" spans="1:23" ht="12" customHeight="1" x14ac:dyDescent="0.8">
      <c r="A235" s="115"/>
      <c r="B235" s="115"/>
      <c r="C235" s="116"/>
      <c r="D235" s="116"/>
      <c r="E235" s="116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</row>
    <row r="236" spans="1:23" ht="12" customHeight="1" x14ac:dyDescent="0.8">
      <c r="A236" s="115"/>
      <c r="B236" s="115"/>
      <c r="C236" s="116"/>
      <c r="D236" s="116"/>
      <c r="E236" s="116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</row>
    <row r="237" spans="1:23" ht="12" customHeight="1" x14ac:dyDescent="0.8">
      <c r="A237" s="115"/>
      <c r="B237" s="115"/>
      <c r="C237" s="116"/>
      <c r="D237" s="116"/>
      <c r="E237" s="116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</row>
    <row r="238" spans="1:23" ht="12" customHeight="1" x14ac:dyDescent="0.8">
      <c r="A238" s="115"/>
      <c r="B238" s="115"/>
      <c r="C238" s="116"/>
      <c r="D238" s="116"/>
      <c r="E238" s="116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</row>
    <row r="239" spans="1:23" ht="12" customHeight="1" x14ac:dyDescent="0.8">
      <c r="A239" s="115"/>
      <c r="B239" s="115"/>
      <c r="C239" s="116"/>
      <c r="D239" s="116"/>
      <c r="E239" s="116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</row>
    <row r="240" spans="1:23" ht="12" customHeight="1" x14ac:dyDescent="0.8">
      <c r="A240" s="115"/>
      <c r="B240" s="115"/>
      <c r="C240" s="116"/>
      <c r="D240" s="116"/>
      <c r="E240" s="116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</row>
    <row r="241" spans="1:23" ht="12" customHeight="1" x14ac:dyDescent="0.8">
      <c r="A241" s="115"/>
      <c r="B241" s="115"/>
      <c r="C241" s="116"/>
      <c r="D241" s="116"/>
      <c r="E241" s="116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</row>
    <row r="242" spans="1:23" ht="12" customHeight="1" x14ac:dyDescent="0.8">
      <c r="A242" s="115"/>
      <c r="B242" s="115"/>
      <c r="C242" s="116"/>
      <c r="D242" s="116"/>
      <c r="E242" s="116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</row>
    <row r="243" spans="1:23" ht="12" customHeight="1" x14ac:dyDescent="0.8">
      <c r="A243" s="115"/>
      <c r="B243" s="115"/>
      <c r="C243" s="116"/>
      <c r="D243" s="116"/>
      <c r="E243" s="116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</row>
    <row r="244" spans="1:23" ht="12" customHeight="1" x14ac:dyDescent="0.8">
      <c r="A244" s="115"/>
      <c r="B244" s="115"/>
      <c r="C244" s="116"/>
      <c r="D244" s="116"/>
      <c r="E244" s="116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</row>
    <row r="245" spans="1:23" ht="12" customHeight="1" x14ac:dyDescent="0.8">
      <c r="A245" s="115"/>
      <c r="B245" s="115"/>
      <c r="C245" s="116"/>
      <c r="D245" s="116"/>
      <c r="E245" s="116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</row>
    <row r="246" spans="1:23" ht="12" customHeight="1" x14ac:dyDescent="0.8">
      <c r="A246" s="115"/>
      <c r="B246" s="115"/>
      <c r="C246" s="116"/>
      <c r="D246" s="116"/>
      <c r="E246" s="116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</row>
    <row r="247" spans="1:23" ht="12" customHeight="1" x14ac:dyDescent="0.8">
      <c r="A247" s="115"/>
      <c r="B247" s="115"/>
      <c r="C247" s="116"/>
      <c r="D247" s="116"/>
      <c r="E247" s="116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</row>
    <row r="248" spans="1:23" ht="12" customHeight="1" x14ac:dyDescent="0.8">
      <c r="A248" s="115"/>
      <c r="B248" s="115"/>
      <c r="C248" s="116"/>
      <c r="D248" s="116"/>
      <c r="E248" s="116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</row>
    <row r="249" spans="1:23" ht="12" customHeight="1" x14ac:dyDescent="0.8">
      <c r="A249" s="115"/>
      <c r="B249" s="115"/>
      <c r="C249" s="116"/>
      <c r="D249" s="116"/>
      <c r="E249" s="116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</row>
    <row r="250" spans="1:23" ht="12" customHeight="1" x14ac:dyDescent="0.8">
      <c r="A250" s="115"/>
      <c r="B250" s="115"/>
      <c r="C250" s="116"/>
      <c r="D250" s="116"/>
      <c r="E250" s="116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</row>
    <row r="251" spans="1:23" ht="12" customHeight="1" x14ac:dyDescent="0.8">
      <c r="A251" s="115"/>
      <c r="B251" s="115"/>
      <c r="C251" s="116"/>
      <c r="D251" s="116"/>
      <c r="E251" s="116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</row>
    <row r="252" spans="1:23" ht="12" customHeight="1" x14ac:dyDescent="0.8">
      <c r="A252" s="115"/>
      <c r="B252" s="115"/>
      <c r="C252" s="116"/>
      <c r="D252" s="116"/>
      <c r="E252" s="116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</row>
    <row r="253" spans="1:23" ht="12" customHeight="1" x14ac:dyDescent="0.8">
      <c r="A253" s="115"/>
      <c r="B253" s="115"/>
      <c r="C253" s="116"/>
      <c r="D253" s="116"/>
      <c r="E253" s="116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</row>
    <row r="254" spans="1:23" ht="12" customHeight="1" x14ac:dyDescent="0.8">
      <c r="A254" s="115"/>
      <c r="B254" s="115"/>
      <c r="C254" s="116"/>
      <c r="D254" s="116"/>
      <c r="E254" s="116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</row>
    <row r="255" spans="1:23" ht="12" customHeight="1" x14ac:dyDescent="0.8">
      <c r="A255" s="115"/>
      <c r="B255" s="115"/>
      <c r="C255" s="116"/>
      <c r="D255" s="116"/>
      <c r="E255" s="116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</row>
    <row r="256" spans="1:23" ht="12" customHeight="1" x14ac:dyDescent="0.8">
      <c r="A256" s="115"/>
      <c r="B256" s="115"/>
      <c r="C256" s="116"/>
      <c r="D256" s="116"/>
      <c r="E256" s="116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</row>
    <row r="257" spans="1:23" ht="12" customHeight="1" x14ac:dyDescent="0.8">
      <c r="A257" s="115"/>
      <c r="B257" s="115"/>
      <c r="C257" s="116"/>
      <c r="D257" s="116"/>
      <c r="E257" s="116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</row>
    <row r="258" spans="1:23" ht="12" customHeight="1" x14ac:dyDescent="0.8">
      <c r="A258" s="115"/>
      <c r="B258" s="115"/>
      <c r="C258" s="116"/>
      <c r="D258" s="116"/>
      <c r="E258" s="116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</row>
    <row r="259" spans="1:23" ht="12" customHeight="1" x14ac:dyDescent="0.8">
      <c r="A259" s="115"/>
      <c r="B259" s="115"/>
      <c r="C259" s="116"/>
      <c r="D259" s="116"/>
      <c r="E259" s="116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</row>
    <row r="260" spans="1:23" ht="12" customHeight="1" x14ac:dyDescent="0.8">
      <c r="A260" s="115"/>
      <c r="B260" s="115"/>
      <c r="C260" s="116"/>
      <c r="D260" s="116"/>
      <c r="E260" s="116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</row>
    <row r="261" spans="1:23" ht="12" customHeight="1" x14ac:dyDescent="0.8">
      <c r="A261" s="115"/>
      <c r="B261" s="115"/>
      <c r="C261" s="116"/>
      <c r="D261" s="116"/>
      <c r="E261" s="116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</row>
    <row r="262" spans="1:23" ht="12" customHeight="1" x14ac:dyDescent="0.8">
      <c r="A262" s="115"/>
      <c r="B262" s="115"/>
      <c r="C262" s="116"/>
      <c r="D262" s="116"/>
      <c r="E262" s="116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</row>
    <row r="263" spans="1:23" ht="12" customHeight="1" x14ac:dyDescent="0.8">
      <c r="A263" s="115"/>
      <c r="B263" s="115"/>
      <c r="C263" s="116"/>
      <c r="D263" s="116"/>
      <c r="E263" s="116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</row>
    <row r="264" spans="1:23" ht="12" customHeight="1" x14ac:dyDescent="0.8">
      <c r="A264" s="115"/>
      <c r="B264" s="115"/>
      <c r="C264" s="116"/>
      <c r="D264" s="116"/>
      <c r="E264" s="116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</row>
    <row r="265" spans="1:23" ht="12" customHeight="1" x14ac:dyDescent="0.8">
      <c r="A265" s="115"/>
      <c r="B265" s="115"/>
      <c r="C265" s="116"/>
      <c r="D265" s="116"/>
      <c r="E265" s="116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</row>
    <row r="266" spans="1:23" ht="12" customHeight="1" x14ac:dyDescent="0.8">
      <c r="A266" s="115"/>
      <c r="B266" s="115"/>
      <c r="C266" s="116"/>
      <c r="D266" s="116"/>
      <c r="E266" s="116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</row>
    <row r="267" spans="1:23" ht="12" customHeight="1" x14ac:dyDescent="0.8">
      <c r="A267" s="115"/>
      <c r="B267" s="115"/>
      <c r="C267" s="116"/>
      <c r="D267" s="116"/>
      <c r="E267" s="116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</row>
    <row r="268" spans="1:23" ht="12" customHeight="1" x14ac:dyDescent="0.8">
      <c r="A268" s="115"/>
      <c r="B268" s="115"/>
      <c r="C268" s="116"/>
      <c r="D268" s="116"/>
      <c r="E268" s="116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</row>
    <row r="269" spans="1:23" ht="12" customHeight="1" x14ac:dyDescent="0.8">
      <c r="A269" s="115"/>
      <c r="B269" s="115"/>
      <c r="C269" s="116"/>
      <c r="D269" s="116"/>
      <c r="E269" s="116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</row>
    <row r="270" spans="1:23" ht="12" customHeight="1" x14ac:dyDescent="0.8">
      <c r="A270" s="115"/>
      <c r="B270" s="115"/>
      <c r="C270" s="116"/>
      <c r="D270" s="116"/>
      <c r="E270" s="116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</row>
    <row r="271" spans="1:23" ht="12" customHeight="1" x14ac:dyDescent="0.8">
      <c r="A271" s="115"/>
      <c r="B271" s="115"/>
      <c r="C271" s="116"/>
      <c r="D271" s="116"/>
      <c r="E271" s="116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</row>
    <row r="272" spans="1:23" ht="12" customHeight="1" x14ac:dyDescent="0.8">
      <c r="A272" s="115"/>
      <c r="B272" s="115"/>
      <c r="C272" s="116"/>
      <c r="D272" s="116"/>
      <c r="E272" s="116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</row>
    <row r="273" spans="1:23" ht="12" customHeight="1" x14ac:dyDescent="0.8">
      <c r="A273" s="115"/>
      <c r="B273" s="115"/>
      <c r="C273" s="116"/>
      <c r="D273" s="116"/>
      <c r="E273" s="116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</row>
    <row r="274" spans="1:23" ht="12" customHeight="1" x14ac:dyDescent="0.8">
      <c r="A274" s="115"/>
      <c r="B274" s="115"/>
      <c r="C274" s="116"/>
      <c r="D274" s="116"/>
      <c r="E274" s="116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</row>
    <row r="275" spans="1:23" ht="12" customHeight="1" x14ac:dyDescent="0.8">
      <c r="A275" s="115"/>
      <c r="B275" s="115"/>
      <c r="C275" s="116"/>
      <c r="D275" s="116"/>
      <c r="E275" s="116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</row>
    <row r="276" spans="1:23" ht="12" customHeight="1" x14ac:dyDescent="0.8">
      <c r="A276" s="115"/>
      <c r="B276" s="115"/>
      <c r="C276" s="116"/>
      <c r="D276" s="116"/>
      <c r="E276" s="116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</row>
    <row r="277" spans="1:23" ht="12" customHeight="1" x14ac:dyDescent="0.8">
      <c r="A277" s="115"/>
      <c r="B277" s="115"/>
      <c r="C277" s="116"/>
      <c r="D277" s="116"/>
      <c r="E277" s="116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</row>
    <row r="278" spans="1:23" ht="12" customHeight="1" x14ac:dyDescent="0.8">
      <c r="A278" s="115"/>
      <c r="B278" s="115"/>
      <c r="C278" s="116"/>
      <c r="D278" s="116"/>
      <c r="E278" s="116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</row>
    <row r="279" spans="1:23" ht="12" customHeight="1" x14ac:dyDescent="0.8">
      <c r="A279" s="115"/>
      <c r="B279" s="115"/>
      <c r="C279" s="116"/>
      <c r="D279" s="116"/>
      <c r="E279" s="116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</row>
    <row r="280" spans="1:23" ht="12" customHeight="1" x14ac:dyDescent="0.8">
      <c r="A280" s="115"/>
      <c r="B280" s="115"/>
      <c r="C280" s="116"/>
      <c r="D280" s="116"/>
      <c r="E280" s="116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</row>
    <row r="281" spans="1:23" ht="12" customHeight="1" x14ac:dyDescent="0.8">
      <c r="A281" s="115"/>
      <c r="B281" s="115"/>
      <c r="C281" s="116"/>
      <c r="D281" s="116"/>
      <c r="E281" s="116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</row>
    <row r="282" spans="1:23" ht="12" customHeight="1" x14ac:dyDescent="0.8">
      <c r="A282" s="115"/>
      <c r="B282" s="115"/>
      <c r="C282" s="116"/>
      <c r="D282" s="116"/>
      <c r="E282" s="116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</row>
    <row r="283" spans="1:23" ht="12" customHeight="1" x14ac:dyDescent="0.8">
      <c r="A283" s="115"/>
      <c r="B283" s="115"/>
      <c r="C283" s="116"/>
      <c r="D283" s="116"/>
      <c r="E283" s="116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</row>
    <row r="284" spans="1:23" ht="12" customHeight="1" x14ac:dyDescent="0.8">
      <c r="A284" s="115"/>
      <c r="B284" s="115"/>
      <c r="C284" s="116"/>
      <c r="D284" s="116"/>
      <c r="E284" s="116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</row>
    <row r="285" spans="1:23" ht="12" customHeight="1" x14ac:dyDescent="0.8">
      <c r="A285" s="115"/>
      <c r="B285" s="115"/>
      <c r="C285" s="116"/>
      <c r="D285" s="116"/>
      <c r="E285" s="116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</row>
    <row r="286" spans="1:23" ht="12" customHeight="1" x14ac:dyDescent="0.8">
      <c r="A286" s="115"/>
      <c r="B286" s="115"/>
      <c r="C286" s="116"/>
      <c r="D286" s="116"/>
      <c r="E286" s="116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</row>
    <row r="287" spans="1:23" ht="12" customHeight="1" x14ac:dyDescent="0.8">
      <c r="A287" s="115"/>
      <c r="B287" s="115"/>
      <c r="C287" s="116"/>
      <c r="D287" s="116"/>
      <c r="E287" s="116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</row>
    <row r="288" spans="1:23" ht="12" customHeight="1" x14ac:dyDescent="0.8">
      <c r="A288" s="115"/>
      <c r="B288" s="115"/>
      <c r="C288" s="116"/>
      <c r="D288" s="116"/>
      <c r="E288" s="116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</row>
    <row r="289" spans="1:23" ht="12" customHeight="1" x14ac:dyDescent="0.8">
      <c r="A289" s="115"/>
      <c r="B289" s="115"/>
      <c r="C289" s="116"/>
      <c r="D289" s="116"/>
      <c r="E289" s="116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</row>
    <row r="290" spans="1:23" ht="12" customHeight="1" x14ac:dyDescent="0.8">
      <c r="A290" s="115"/>
      <c r="B290" s="115"/>
      <c r="C290" s="116"/>
      <c r="D290" s="116"/>
      <c r="E290" s="116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</row>
    <row r="291" spans="1:23" ht="12" customHeight="1" x14ac:dyDescent="0.8">
      <c r="A291" s="115"/>
      <c r="B291" s="115"/>
      <c r="C291" s="116"/>
      <c r="D291" s="116"/>
      <c r="E291" s="116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</row>
    <row r="292" spans="1:23" ht="12" customHeight="1" x14ac:dyDescent="0.8">
      <c r="A292" s="115"/>
      <c r="B292" s="115"/>
      <c r="C292" s="116"/>
      <c r="D292" s="116"/>
      <c r="E292" s="116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</row>
    <row r="293" spans="1:23" ht="12" customHeight="1" x14ac:dyDescent="0.8">
      <c r="A293" s="115"/>
      <c r="B293" s="115"/>
      <c r="C293" s="116"/>
      <c r="D293" s="116"/>
      <c r="E293" s="116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</row>
    <row r="294" spans="1:23" ht="12" customHeight="1" x14ac:dyDescent="0.8">
      <c r="A294" s="115"/>
      <c r="B294" s="115"/>
      <c r="C294" s="116"/>
      <c r="D294" s="116"/>
      <c r="E294" s="116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</row>
    <row r="295" spans="1:23" ht="12" customHeight="1" x14ac:dyDescent="0.8">
      <c r="A295" s="115"/>
      <c r="B295" s="115"/>
      <c r="C295" s="116"/>
      <c r="D295" s="116"/>
      <c r="E295" s="116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</row>
    <row r="296" spans="1:23" ht="12" customHeight="1" x14ac:dyDescent="0.8">
      <c r="A296" s="115"/>
      <c r="B296" s="115"/>
      <c r="C296" s="116"/>
      <c r="D296" s="116"/>
      <c r="E296" s="116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</row>
    <row r="297" spans="1:23" ht="12" customHeight="1" x14ac:dyDescent="0.8">
      <c r="A297" s="115"/>
      <c r="B297" s="115"/>
      <c r="C297" s="116"/>
      <c r="D297" s="116"/>
      <c r="E297" s="116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</row>
    <row r="298" spans="1:23" ht="12" customHeight="1" x14ac:dyDescent="0.8">
      <c r="A298" s="115"/>
      <c r="B298" s="115"/>
      <c r="C298" s="116"/>
      <c r="D298" s="116"/>
      <c r="E298" s="116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</row>
    <row r="299" spans="1:23" ht="12" customHeight="1" x14ac:dyDescent="0.8">
      <c r="A299" s="115"/>
      <c r="B299" s="115"/>
      <c r="C299" s="116"/>
      <c r="D299" s="116"/>
      <c r="E299" s="116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</row>
    <row r="300" spans="1:23" ht="12" customHeight="1" x14ac:dyDescent="0.8">
      <c r="A300" s="115"/>
      <c r="B300" s="115"/>
      <c r="C300" s="116"/>
      <c r="D300" s="116"/>
      <c r="E300" s="116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</row>
    <row r="301" spans="1:23" ht="12" customHeight="1" x14ac:dyDescent="0.8">
      <c r="A301" s="115"/>
      <c r="B301" s="115"/>
      <c r="C301" s="116"/>
      <c r="D301" s="116"/>
      <c r="E301" s="116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</row>
    <row r="302" spans="1:23" ht="12" customHeight="1" x14ac:dyDescent="0.8">
      <c r="A302" s="115"/>
      <c r="B302" s="115"/>
      <c r="C302" s="116"/>
      <c r="D302" s="116"/>
      <c r="E302" s="116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</row>
    <row r="303" spans="1:23" ht="12" customHeight="1" x14ac:dyDescent="0.8">
      <c r="A303" s="115"/>
      <c r="B303" s="115"/>
      <c r="C303" s="116"/>
      <c r="D303" s="116"/>
      <c r="E303" s="116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</row>
    <row r="304" spans="1:23" ht="12" customHeight="1" x14ac:dyDescent="0.8">
      <c r="A304" s="115"/>
      <c r="B304" s="115"/>
      <c r="C304" s="116"/>
      <c r="D304" s="116"/>
      <c r="E304" s="116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</row>
    <row r="305" spans="1:23" ht="12" customHeight="1" x14ac:dyDescent="0.8">
      <c r="A305" s="115"/>
      <c r="B305" s="115"/>
      <c r="C305" s="116"/>
      <c r="D305" s="116"/>
      <c r="E305" s="116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</row>
    <row r="306" spans="1:23" ht="12" customHeight="1" x14ac:dyDescent="0.8">
      <c r="A306" s="115"/>
      <c r="B306" s="115"/>
      <c r="C306" s="116"/>
      <c r="D306" s="116"/>
      <c r="E306" s="116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</row>
    <row r="307" spans="1:23" ht="12" customHeight="1" x14ac:dyDescent="0.8">
      <c r="A307" s="115"/>
      <c r="B307" s="115"/>
      <c r="C307" s="116"/>
      <c r="D307" s="116"/>
      <c r="E307" s="116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</row>
    <row r="308" spans="1:23" ht="12" customHeight="1" x14ac:dyDescent="0.8">
      <c r="A308" s="115"/>
      <c r="B308" s="115"/>
      <c r="C308" s="116"/>
      <c r="D308" s="116"/>
      <c r="E308" s="116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</row>
    <row r="309" spans="1:23" ht="12" customHeight="1" x14ac:dyDescent="0.8">
      <c r="A309" s="115"/>
      <c r="B309" s="115"/>
      <c r="C309" s="116"/>
      <c r="D309" s="116"/>
      <c r="E309" s="116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</row>
    <row r="310" spans="1:23" ht="12" customHeight="1" x14ac:dyDescent="0.8">
      <c r="A310" s="115"/>
      <c r="B310" s="115"/>
      <c r="C310" s="116"/>
      <c r="D310" s="116"/>
      <c r="E310" s="116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</row>
    <row r="311" spans="1:23" ht="12" customHeight="1" x14ac:dyDescent="0.8">
      <c r="A311" s="115"/>
      <c r="B311" s="115"/>
      <c r="C311" s="116"/>
      <c r="D311" s="116"/>
      <c r="E311" s="116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</row>
    <row r="312" spans="1:23" ht="12" customHeight="1" x14ac:dyDescent="0.8">
      <c r="A312" s="115"/>
      <c r="B312" s="115"/>
      <c r="C312" s="116"/>
      <c r="D312" s="116"/>
      <c r="E312" s="116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</row>
    <row r="313" spans="1:23" ht="12" customHeight="1" x14ac:dyDescent="0.8">
      <c r="A313" s="115"/>
      <c r="B313" s="115"/>
      <c r="C313" s="116"/>
      <c r="D313" s="116"/>
      <c r="E313" s="116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</row>
    <row r="314" spans="1:23" ht="12" customHeight="1" x14ac:dyDescent="0.8">
      <c r="A314" s="115"/>
      <c r="B314" s="115"/>
      <c r="C314" s="116"/>
      <c r="D314" s="116"/>
      <c r="E314" s="116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</row>
    <row r="315" spans="1:23" ht="12" customHeight="1" x14ac:dyDescent="0.8">
      <c r="A315" s="115"/>
      <c r="B315" s="115"/>
      <c r="C315" s="116"/>
      <c r="D315" s="116"/>
      <c r="E315" s="116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</row>
    <row r="316" spans="1:23" ht="12" customHeight="1" x14ac:dyDescent="0.8">
      <c r="A316" s="115"/>
      <c r="B316" s="115"/>
      <c r="C316" s="116"/>
      <c r="D316" s="116"/>
      <c r="E316" s="116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</row>
    <row r="317" spans="1:23" ht="12" customHeight="1" x14ac:dyDescent="0.8">
      <c r="A317" s="115"/>
      <c r="B317" s="115"/>
      <c r="C317" s="116"/>
      <c r="D317" s="116"/>
      <c r="E317" s="116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</row>
    <row r="318" spans="1:23" ht="12" customHeight="1" x14ac:dyDescent="0.8">
      <c r="A318" s="115"/>
      <c r="B318" s="115"/>
      <c r="C318" s="116"/>
      <c r="D318" s="116"/>
      <c r="E318" s="116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</row>
    <row r="319" spans="1:23" ht="12" customHeight="1" x14ac:dyDescent="0.8">
      <c r="A319" s="115"/>
      <c r="B319" s="115"/>
      <c r="C319" s="116"/>
      <c r="D319" s="116"/>
      <c r="E319" s="116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</row>
    <row r="320" spans="1:23" ht="12" customHeight="1" x14ac:dyDescent="0.8">
      <c r="A320" s="115"/>
      <c r="B320" s="115"/>
      <c r="C320" s="116"/>
      <c r="D320" s="116"/>
      <c r="E320" s="116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</row>
    <row r="321" spans="1:23" ht="12" customHeight="1" x14ac:dyDescent="0.8">
      <c r="A321" s="115"/>
      <c r="B321" s="115"/>
      <c r="C321" s="116"/>
      <c r="D321" s="116"/>
      <c r="E321" s="116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</row>
    <row r="322" spans="1:23" ht="12" customHeight="1" x14ac:dyDescent="0.8">
      <c r="A322" s="115"/>
      <c r="B322" s="115"/>
      <c r="C322" s="116"/>
      <c r="D322" s="116"/>
      <c r="E322" s="116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</row>
    <row r="323" spans="1:23" ht="12" customHeight="1" x14ac:dyDescent="0.8">
      <c r="A323" s="115"/>
      <c r="B323" s="115"/>
      <c r="C323" s="116"/>
      <c r="D323" s="116"/>
      <c r="E323" s="116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</row>
    <row r="324" spans="1:23" ht="12" customHeight="1" x14ac:dyDescent="0.8">
      <c r="A324" s="115"/>
      <c r="B324" s="115"/>
      <c r="C324" s="116"/>
      <c r="D324" s="116"/>
      <c r="E324" s="116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</row>
    <row r="325" spans="1:23" ht="12" customHeight="1" x14ac:dyDescent="0.8">
      <c r="A325" s="115"/>
      <c r="B325" s="115"/>
      <c r="C325" s="116"/>
      <c r="D325" s="116"/>
      <c r="E325" s="116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</row>
    <row r="326" spans="1:23" ht="12" customHeight="1" x14ac:dyDescent="0.8">
      <c r="A326" s="115"/>
      <c r="B326" s="115"/>
      <c r="C326" s="116"/>
      <c r="D326" s="116"/>
      <c r="E326" s="116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</row>
    <row r="327" spans="1:23" ht="12" customHeight="1" x14ac:dyDescent="0.8">
      <c r="A327" s="115"/>
      <c r="B327" s="115"/>
      <c r="C327" s="116"/>
      <c r="D327" s="116"/>
      <c r="E327" s="116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</row>
    <row r="328" spans="1:23" ht="12" customHeight="1" x14ac:dyDescent="0.8">
      <c r="A328" s="115"/>
      <c r="B328" s="115"/>
      <c r="C328" s="116"/>
      <c r="D328" s="116"/>
      <c r="E328" s="116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</row>
    <row r="329" spans="1:23" ht="12" customHeight="1" x14ac:dyDescent="0.8">
      <c r="A329" s="115"/>
      <c r="B329" s="115"/>
      <c r="C329" s="116"/>
      <c r="D329" s="116"/>
      <c r="E329" s="116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</row>
    <row r="330" spans="1:23" ht="12" customHeight="1" x14ac:dyDescent="0.8">
      <c r="A330" s="115"/>
      <c r="B330" s="115"/>
      <c r="C330" s="116"/>
      <c r="D330" s="116"/>
      <c r="E330" s="116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</row>
    <row r="331" spans="1:23" ht="12" customHeight="1" x14ac:dyDescent="0.8">
      <c r="A331" s="115"/>
      <c r="B331" s="115"/>
      <c r="C331" s="116"/>
      <c r="D331" s="116"/>
      <c r="E331" s="116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</row>
    <row r="332" spans="1:23" ht="12" customHeight="1" x14ac:dyDescent="0.8">
      <c r="A332" s="115"/>
      <c r="B332" s="115"/>
      <c r="C332" s="116"/>
      <c r="D332" s="116"/>
      <c r="E332" s="116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</row>
    <row r="333" spans="1:23" ht="12" customHeight="1" x14ac:dyDescent="0.8">
      <c r="A333" s="115"/>
      <c r="B333" s="115"/>
      <c r="C333" s="116"/>
      <c r="D333" s="116"/>
      <c r="E333" s="116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</row>
    <row r="334" spans="1:23" ht="12" customHeight="1" x14ac:dyDescent="0.8">
      <c r="A334" s="115"/>
      <c r="B334" s="115"/>
      <c r="C334" s="116"/>
      <c r="D334" s="116"/>
      <c r="E334" s="116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</row>
    <row r="335" spans="1:23" ht="12" customHeight="1" x14ac:dyDescent="0.8">
      <c r="A335" s="115"/>
      <c r="B335" s="115"/>
      <c r="C335" s="116"/>
      <c r="D335" s="116"/>
      <c r="E335" s="116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</row>
    <row r="336" spans="1:23" ht="12" customHeight="1" x14ac:dyDescent="0.8">
      <c r="A336" s="115"/>
      <c r="B336" s="115"/>
      <c r="C336" s="116"/>
      <c r="D336" s="116"/>
      <c r="E336" s="116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</row>
    <row r="337" spans="1:23" ht="12" customHeight="1" x14ac:dyDescent="0.8">
      <c r="A337" s="115"/>
      <c r="B337" s="115"/>
      <c r="C337" s="116"/>
      <c r="D337" s="116"/>
      <c r="E337" s="116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</row>
    <row r="338" spans="1:23" ht="12" customHeight="1" x14ac:dyDescent="0.8">
      <c r="A338" s="115"/>
      <c r="B338" s="115"/>
      <c r="C338" s="116"/>
      <c r="D338" s="116"/>
      <c r="E338" s="116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</row>
    <row r="339" spans="1:23" ht="12" customHeight="1" x14ac:dyDescent="0.8">
      <c r="A339" s="115"/>
      <c r="B339" s="115"/>
      <c r="C339" s="116"/>
      <c r="D339" s="116"/>
      <c r="E339" s="116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</row>
    <row r="340" spans="1:23" ht="12" customHeight="1" x14ac:dyDescent="0.8">
      <c r="A340" s="115"/>
      <c r="B340" s="115"/>
      <c r="C340" s="116"/>
      <c r="D340" s="116"/>
      <c r="E340" s="116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</row>
    <row r="341" spans="1:23" ht="12" customHeight="1" x14ac:dyDescent="0.8">
      <c r="A341" s="115"/>
      <c r="B341" s="115"/>
      <c r="C341" s="116"/>
      <c r="D341" s="116"/>
      <c r="E341" s="116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</row>
    <row r="342" spans="1:23" ht="12" customHeight="1" x14ac:dyDescent="0.8">
      <c r="A342" s="115"/>
      <c r="B342" s="115"/>
      <c r="C342" s="116"/>
      <c r="D342" s="116"/>
      <c r="E342" s="116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</row>
    <row r="343" spans="1:23" ht="12" customHeight="1" x14ac:dyDescent="0.8">
      <c r="A343" s="115"/>
      <c r="B343" s="115"/>
      <c r="C343" s="116"/>
      <c r="D343" s="116"/>
      <c r="E343" s="116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</row>
    <row r="344" spans="1:23" ht="12" customHeight="1" x14ac:dyDescent="0.8">
      <c r="A344" s="115"/>
      <c r="B344" s="115"/>
      <c r="C344" s="116"/>
      <c r="D344" s="116"/>
      <c r="E344" s="116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</row>
    <row r="345" spans="1:23" ht="12" customHeight="1" x14ac:dyDescent="0.8">
      <c r="A345" s="115"/>
      <c r="B345" s="115"/>
      <c r="C345" s="116"/>
      <c r="D345" s="116"/>
      <c r="E345" s="116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</row>
    <row r="346" spans="1:23" ht="12" customHeight="1" x14ac:dyDescent="0.8">
      <c r="A346" s="115"/>
      <c r="B346" s="115"/>
      <c r="C346" s="116"/>
      <c r="D346" s="116"/>
      <c r="E346" s="116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</row>
    <row r="347" spans="1:23" ht="12" customHeight="1" x14ac:dyDescent="0.8">
      <c r="A347" s="115"/>
      <c r="B347" s="115"/>
      <c r="C347" s="116"/>
      <c r="D347" s="116"/>
      <c r="E347" s="116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</row>
    <row r="348" spans="1:23" ht="12" customHeight="1" x14ac:dyDescent="0.8">
      <c r="A348" s="115"/>
      <c r="B348" s="115"/>
      <c r="C348" s="116"/>
      <c r="D348" s="116"/>
      <c r="E348" s="116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</row>
    <row r="349" spans="1:23" ht="12" customHeight="1" x14ac:dyDescent="0.8">
      <c r="A349" s="115"/>
      <c r="B349" s="115"/>
      <c r="C349" s="116"/>
      <c r="D349" s="116"/>
      <c r="E349" s="116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</row>
    <row r="350" spans="1:23" ht="12" customHeight="1" x14ac:dyDescent="0.8">
      <c r="A350" s="115"/>
      <c r="B350" s="115"/>
      <c r="C350" s="116"/>
      <c r="D350" s="116"/>
      <c r="E350" s="116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</row>
    <row r="351" spans="1:23" ht="12" customHeight="1" x14ac:dyDescent="0.8">
      <c r="A351" s="115"/>
      <c r="B351" s="115"/>
      <c r="C351" s="116"/>
      <c r="D351" s="116"/>
      <c r="E351" s="116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</row>
    <row r="352" spans="1:23" ht="12" customHeight="1" x14ac:dyDescent="0.8">
      <c r="A352" s="115"/>
      <c r="B352" s="115"/>
      <c r="C352" s="116"/>
      <c r="D352" s="116"/>
      <c r="E352" s="116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</row>
    <row r="353" spans="1:23" ht="12" customHeight="1" x14ac:dyDescent="0.8">
      <c r="A353" s="115"/>
      <c r="B353" s="115"/>
      <c r="C353" s="116"/>
      <c r="D353" s="116"/>
      <c r="E353" s="116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</row>
    <row r="354" spans="1:23" ht="12" customHeight="1" x14ac:dyDescent="0.8">
      <c r="A354" s="115"/>
      <c r="B354" s="115"/>
      <c r="C354" s="116"/>
      <c r="D354" s="116"/>
      <c r="E354" s="116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</row>
    <row r="355" spans="1:23" ht="12" customHeight="1" x14ac:dyDescent="0.8">
      <c r="A355" s="115"/>
      <c r="B355" s="115"/>
      <c r="C355" s="116"/>
      <c r="D355" s="116"/>
      <c r="E355" s="116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</row>
    <row r="356" spans="1:23" ht="12" customHeight="1" x14ac:dyDescent="0.8">
      <c r="A356" s="115"/>
      <c r="B356" s="115"/>
      <c r="C356" s="116"/>
      <c r="D356" s="116"/>
      <c r="E356" s="116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</row>
    <row r="357" spans="1:23" ht="12" customHeight="1" x14ac:dyDescent="0.8">
      <c r="A357" s="115"/>
      <c r="B357" s="115"/>
      <c r="C357" s="116"/>
      <c r="D357" s="116"/>
      <c r="E357" s="116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</row>
    <row r="358" spans="1:23" ht="12" customHeight="1" x14ac:dyDescent="0.8">
      <c r="A358" s="115"/>
      <c r="B358" s="115"/>
      <c r="C358" s="116"/>
      <c r="D358" s="116"/>
      <c r="E358" s="116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</row>
    <row r="359" spans="1:23" ht="12" customHeight="1" x14ac:dyDescent="0.8">
      <c r="A359" s="115"/>
      <c r="B359" s="115"/>
      <c r="C359" s="116"/>
      <c r="D359" s="116"/>
      <c r="E359" s="116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</row>
    <row r="360" spans="1:23" ht="12" customHeight="1" x14ac:dyDescent="0.8">
      <c r="A360" s="115"/>
      <c r="B360" s="115"/>
      <c r="C360" s="116"/>
      <c r="D360" s="116"/>
      <c r="E360" s="116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</row>
    <row r="361" spans="1:23" ht="12" customHeight="1" x14ac:dyDescent="0.8">
      <c r="A361" s="115"/>
      <c r="B361" s="115"/>
      <c r="C361" s="116"/>
      <c r="D361" s="116"/>
      <c r="E361" s="116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</row>
    <row r="362" spans="1:23" ht="12" customHeight="1" x14ac:dyDescent="0.8">
      <c r="A362" s="115"/>
      <c r="B362" s="115"/>
      <c r="C362" s="116"/>
      <c r="D362" s="116"/>
      <c r="E362" s="116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</row>
    <row r="363" spans="1:23" ht="12" customHeight="1" x14ac:dyDescent="0.8">
      <c r="A363" s="115"/>
      <c r="B363" s="115"/>
      <c r="C363" s="116"/>
      <c r="D363" s="116"/>
      <c r="E363" s="116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</row>
    <row r="364" spans="1:23" ht="12" customHeight="1" x14ac:dyDescent="0.8">
      <c r="A364" s="115"/>
      <c r="B364" s="115"/>
      <c r="C364" s="116"/>
      <c r="D364" s="116"/>
      <c r="E364" s="116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</row>
    <row r="365" spans="1:23" ht="12" customHeight="1" x14ac:dyDescent="0.8">
      <c r="A365" s="115"/>
      <c r="B365" s="115"/>
      <c r="C365" s="116"/>
      <c r="D365" s="116"/>
      <c r="E365" s="116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</row>
    <row r="366" spans="1:23" ht="12" customHeight="1" x14ac:dyDescent="0.8">
      <c r="A366" s="115"/>
      <c r="B366" s="115"/>
      <c r="C366" s="116"/>
      <c r="D366" s="116"/>
      <c r="E366" s="116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</row>
    <row r="367" spans="1:23" ht="12" customHeight="1" x14ac:dyDescent="0.8">
      <c r="A367" s="115"/>
      <c r="B367" s="115"/>
      <c r="C367" s="116"/>
      <c r="D367" s="116"/>
      <c r="E367" s="116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</row>
    <row r="368" spans="1:23" ht="12" customHeight="1" x14ac:dyDescent="0.8">
      <c r="A368" s="115"/>
      <c r="B368" s="115"/>
      <c r="C368" s="116"/>
      <c r="D368" s="116"/>
      <c r="E368" s="116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</row>
    <row r="369" spans="1:23" ht="12" customHeight="1" x14ac:dyDescent="0.8">
      <c r="A369" s="115"/>
      <c r="B369" s="115"/>
      <c r="C369" s="116"/>
      <c r="D369" s="116"/>
      <c r="E369" s="116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</row>
    <row r="370" spans="1:23" ht="12" customHeight="1" x14ac:dyDescent="0.8">
      <c r="A370" s="115"/>
      <c r="B370" s="115"/>
      <c r="C370" s="116"/>
      <c r="D370" s="116"/>
      <c r="E370" s="116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</row>
    <row r="371" spans="1:23" ht="12" customHeight="1" x14ac:dyDescent="0.8">
      <c r="A371" s="115"/>
      <c r="B371" s="115"/>
      <c r="C371" s="116"/>
      <c r="D371" s="116"/>
      <c r="E371" s="116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</row>
    <row r="372" spans="1:23" ht="12" customHeight="1" x14ac:dyDescent="0.8">
      <c r="A372" s="115"/>
      <c r="B372" s="115"/>
      <c r="C372" s="116"/>
      <c r="D372" s="116"/>
      <c r="E372" s="116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</row>
    <row r="373" spans="1:23" ht="12" customHeight="1" x14ac:dyDescent="0.8">
      <c r="A373" s="115"/>
      <c r="B373" s="115"/>
      <c r="C373" s="116"/>
      <c r="D373" s="116"/>
      <c r="E373" s="116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</row>
    <row r="374" spans="1:23" ht="12" customHeight="1" x14ac:dyDescent="0.8">
      <c r="A374" s="115"/>
      <c r="B374" s="115"/>
      <c r="C374" s="116"/>
      <c r="D374" s="116"/>
      <c r="E374" s="116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</row>
    <row r="375" spans="1:23" ht="12" customHeight="1" x14ac:dyDescent="0.8">
      <c r="A375" s="115"/>
      <c r="B375" s="115"/>
      <c r="C375" s="116"/>
      <c r="D375" s="116"/>
      <c r="E375" s="116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</row>
    <row r="376" spans="1:23" ht="12" customHeight="1" x14ac:dyDescent="0.8">
      <c r="A376" s="115"/>
      <c r="B376" s="115"/>
      <c r="C376" s="116"/>
      <c r="D376" s="116"/>
      <c r="E376" s="116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</row>
    <row r="377" spans="1:23" ht="12" customHeight="1" x14ac:dyDescent="0.8">
      <c r="A377" s="115"/>
      <c r="B377" s="115"/>
      <c r="C377" s="116"/>
      <c r="D377" s="116"/>
      <c r="E377" s="116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</row>
    <row r="378" spans="1:23" ht="12" customHeight="1" x14ac:dyDescent="0.8">
      <c r="A378" s="115"/>
      <c r="B378" s="115"/>
      <c r="C378" s="116"/>
      <c r="D378" s="116"/>
      <c r="E378" s="116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</row>
    <row r="379" spans="1:23" ht="12" customHeight="1" x14ac:dyDescent="0.8">
      <c r="A379" s="115"/>
      <c r="B379" s="115"/>
      <c r="C379" s="116"/>
      <c r="D379" s="116"/>
      <c r="E379" s="116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</row>
    <row r="380" spans="1:23" ht="12" customHeight="1" x14ac:dyDescent="0.8">
      <c r="A380" s="115"/>
      <c r="B380" s="115"/>
      <c r="C380" s="116"/>
      <c r="D380" s="116"/>
      <c r="E380" s="116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</row>
    <row r="381" spans="1:23" ht="12" customHeight="1" x14ac:dyDescent="0.8">
      <c r="A381" s="115"/>
      <c r="B381" s="115"/>
      <c r="C381" s="116"/>
      <c r="D381" s="116"/>
      <c r="E381" s="116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</row>
    <row r="382" spans="1:23" ht="12" customHeight="1" x14ac:dyDescent="0.8">
      <c r="A382" s="115"/>
      <c r="B382" s="115"/>
      <c r="C382" s="116"/>
      <c r="D382" s="116"/>
      <c r="E382" s="116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</row>
    <row r="383" spans="1:23" ht="12" customHeight="1" x14ac:dyDescent="0.8">
      <c r="A383" s="115"/>
      <c r="B383" s="115"/>
      <c r="C383" s="116"/>
      <c r="D383" s="116"/>
      <c r="E383" s="116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</row>
    <row r="384" spans="1:23" ht="12" customHeight="1" x14ac:dyDescent="0.8">
      <c r="A384" s="115"/>
      <c r="B384" s="115"/>
      <c r="C384" s="116"/>
      <c r="D384" s="116"/>
      <c r="E384" s="116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</row>
    <row r="385" spans="1:23" ht="12" customHeight="1" x14ac:dyDescent="0.8">
      <c r="A385" s="115"/>
      <c r="B385" s="115"/>
      <c r="C385" s="116"/>
      <c r="D385" s="116"/>
      <c r="E385" s="116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</row>
    <row r="386" spans="1:23" ht="12" customHeight="1" x14ac:dyDescent="0.8">
      <c r="A386" s="115"/>
      <c r="B386" s="115"/>
      <c r="C386" s="116"/>
      <c r="D386" s="116"/>
      <c r="E386" s="116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</row>
    <row r="387" spans="1:23" ht="12" customHeight="1" x14ac:dyDescent="0.8">
      <c r="A387" s="115"/>
      <c r="B387" s="115"/>
      <c r="C387" s="116"/>
      <c r="D387" s="116"/>
      <c r="E387" s="116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</row>
    <row r="388" spans="1:23" ht="12" customHeight="1" x14ac:dyDescent="0.8">
      <c r="A388" s="115"/>
      <c r="B388" s="115"/>
      <c r="C388" s="116"/>
      <c r="D388" s="116"/>
      <c r="E388" s="116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</row>
    <row r="389" spans="1:23" ht="12" customHeight="1" x14ac:dyDescent="0.8">
      <c r="A389" s="115"/>
      <c r="B389" s="115"/>
      <c r="C389" s="116"/>
      <c r="D389" s="116"/>
      <c r="E389" s="116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</row>
    <row r="390" spans="1:23" ht="12" customHeight="1" x14ac:dyDescent="0.8">
      <c r="A390" s="115"/>
      <c r="B390" s="115"/>
      <c r="C390" s="116"/>
      <c r="D390" s="116"/>
      <c r="E390" s="116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</row>
    <row r="391" spans="1:23" ht="12" customHeight="1" x14ac:dyDescent="0.8">
      <c r="A391" s="115"/>
      <c r="B391" s="115"/>
      <c r="C391" s="116"/>
      <c r="D391" s="116"/>
      <c r="E391" s="116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</row>
    <row r="392" spans="1:23" ht="12" customHeight="1" x14ac:dyDescent="0.8">
      <c r="A392" s="115"/>
      <c r="B392" s="115"/>
      <c r="C392" s="116"/>
      <c r="D392" s="116"/>
      <c r="E392" s="116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</row>
    <row r="393" spans="1:23" ht="12" customHeight="1" x14ac:dyDescent="0.8">
      <c r="A393" s="115"/>
      <c r="B393" s="115"/>
      <c r="C393" s="116"/>
      <c r="D393" s="116"/>
      <c r="E393" s="116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</row>
    <row r="394" spans="1:23" ht="12" customHeight="1" x14ac:dyDescent="0.8">
      <c r="A394" s="115"/>
      <c r="B394" s="115"/>
      <c r="C394" s="116"/>
      <c r="D394" s="116"/>
      <c r="E394" s="116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</row>
    <row r="395" spans="1:23" ht="12" customHeight="1" x14ac:dyDescent="0.8">
      <c r="A395" s="115"/>
      <c r="B395" s="115"/>
      <c r="C395" s="116"/>
      <c r="D395" s="116"/>
      <c r="E395" s="116"/>
      <c r="F395" s="115"/>
      <c r="G395" s="115"/>
      <c r="H395" s="115"/>
      <c r="I395" s="115"/>
      <c r="J395" s="115"/>
      <c r="K395" s="115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</row>
    <row r="396" spans="1:23" ht="12" customHeight="1" x14ac:dyDescent="0.8">
      <c r="A396" s="115"/>
      <c r="B396" s="115"/>
      <c r="C396" s="116"/>
      <c r="D396" s="116"/>
      <c r="E396" s="116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</row>
    <row r="397" spans="1:23" ht="12" customHeight="1" x14ac:dyDescent="0.8">
      <c r="A397" s="115"/>
      <c r="B397" s="115"/>
      <c r="C397" s="116"/>
      <c r="D397" s="116"/>
      <c r="E397" s="116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</row>
    <row r="398" spans="1:23" ht="12" customHeight="1" x14ac:dyDescent="0.8">
      <c r="A398" s="115"/>
      <c r="B398" s="115"/>
      <c r="C398" s="116"/>
      <c r="D398" s="116"/>
      <c r="E398" s="116"/>
      <c r="F398" s="115"/>
      <c r="G398" s="115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</row>
    <row r="399" spans="1:23" ht="12" customHeight="1" x14ac:dyDescent="0.8">
      <c r="A399" s="115"/>
      <c r="B399" s="115"/>
      <c r="C399" s="116"/>
      <c r="D399" s="116"/>
      <c r="E399" s="116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</row>
    <row r="400" spans="1:23" ht="12" customHeight="1" x14ac:dyDescent="0.8">
      <c r="A400" s="115"/>
      <c r="B400" s="115"/>
      <c r="C400" s="116"/>
      <c r="D400" s="116"/>
      <c r="E400" s="116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</row>
    <row r="401" spans="1:23" ht="12" customHeight="1" x14ac:dyDescent="0.8">
      <c r="A401" s="115"/>
      <c r="B401" s="115"/>
      <c r="C401" s="116"/>
      <c r="D401" s="116"/>
      <c r="E401" s="116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</row>
    <row r="402" spans="1:23" ht="12" customHeight="1" x14ac:dyDescent="0.8">
      <c r="A402" s="115"/>
      <c r="B402" s="115"/>
      <c r="C402" s="116"/>
      <c r="D402" s="116"/>
      <c r="E402" s="116"/>
      <c r="F402" s="115"/>
      <c r="G402" s="115"/>
      <c r="H402" s="115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</row>
    <row r="403" spans="1:23" ht="12" customHeight="1" x14ac:dyDescent="0.8">
      <c r="A403" s="115"/>
      <c r="B403" s="115"/>
      <c r="C403" s="116"/>
      <c r="D403" s="116"/>
      <c r="E403" s="116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</row>
    <row r="404" spans="1:23" ht="12" customHeight="1" x14ac:dyDescent="0.8">
      <c r="A404" s="115"/>
      <c r="B404" s="115"/>
      <c r="C404" s="116"/>
      <c r="D404" s="116"/>
      <c r="E404" s="116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</row>
    <row r="405" spans="1:23" ht="12" customHeight="1" x14ac:dyDescent="0.8">
      <c r="A405" s="115"/>
      <c r="B405" s="115"/>
      <c r="C405" s="116"/>
      <c r="D405" s="116"/>
      <c r="E405" s="116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</row>
    <row r="406" spans="1:23" ht="12" customHeight="1" x14ac:dyDescent="0.8">
      <c r="A406" s="115"/>
      <c r="B406" s="115"/>
      <c r="C406" s="116"/>
      <c r="D406" s="116"/>
      <c r="E406" s="116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</row>
    <row r="407" spans="1:23" ht="12" customHeight="1" x14ac:dyDescent="0.8">
      <c r="A407" s="115"/>
      <c r="B407" s="115"/>
      <c r="C407" s="116"/>
      <c r="D407" s="116"/>
      <c r="E407" s="116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</row>
    <row r="408" spans="1:23" ht="12" customHeight="1" x14ac:dyDescent="0.8">
      <c r="A408" s="115"/>
      <c r="B408" s="115"/>
      <c r="C408" s="116"/>
      <c r="D408" s="116"/>
      <c r="E408" s="116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</row>
    <row r="409" spans="1:23" ht="12" customHeight="1" x14ac:dyDescent="0.8">
      <c r="A409" s="115"/>
      <c r="B409" s="115"/>
      <c r="C409" s="116"/>
      <c r="D409" s="116"/>
      <c r="E409" s="116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</row>
    <row r="410" spans="1:23" ht="12" customHeight="1" x14ac:dyDescent="0.8">
      <c r="A410" s="115"/>
      <c r="B410" s="115"/>
      <c r="C410" s="116"/>
      <c r="D410" s="116"/>
      <c r="E410" s="116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</row>
    <row r="411" spans="1:23" ht="12" customHeight="1" x14ac:dyDescent="0.8">
      <c r="A411" s="115"/>
      <c r="B411" s="115"/>
      <c r="C411" s="116"/>
      <c r="D411" s="116"/>
      <c r="E411" s="116"/>
      <c r="F411" s="115"/>
      <c r="G411" s="115"/>
      <c r="H411" s="11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</row>
    <row r="412" spans="1:23" ht="12" customHeight="1" x14ac:dyDescent="0.8">
      <c r="A412" s="115"/>
      <c r="B412" s="115"/>
      <c r="C412" s="116"/>
      <c r="D412" s="116"/>
      <c r="E412" s="116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</row>
    <row r="413" spans="1:23" ht="12" customHeight="1" x14ac:dyDescent="0.8">
      <c r="A413" s="115"/>
      <c r="B413" s="115"/>
      <c r="C413" s="116"/>
      <c r="D413" s="116"/>
      <c r="E413" s="116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</row>
    <row r="414" spans="1:23" ht="12" customHeight="1" x14ac:dyDescent="0.8">
      <c r="A414" s="115"/>
      <c r="B414" s="115"/>
      <c r="C414" s="116"/>
      <c r="D414" s="116"/>
      <c r="E414" s="116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</row>
    <row r="415" spans="1:23" ht="12" customHeight="1" x14ac:dyDescent="0.8">
      <c r="A415" s="115"/>
      <c r="B415" s="115"/>
      <c r="C415" s="116"/>
      <c r="D415" s="116"/>
      <c r="E415" s="116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</row>
    <row r="416" spans="1:23" ht="12" customHeight="1" x14ac:dyDescent="0.8">
      <c r="A416" s="115"/>
      <c r="B416" s="115"/>
      <c r="C416" s="116"/>
      <c r="D416" s="116"/>
      <c r="E416" s="116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</row>
    <row r="417" spans="1:23" ht="12" customHeight="1" x14ac:dyDescent="0.8">
      <c r="A417" s="115"/>
      <c r="B417" s="115"/>
      <c r="C417" s="116"/>
      <c r="D417" s="116"/>
      <c r="E417" s="116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</row>
    <row r="418" spans="1:23" ht="12" customHeight="1" x14ac:dyDescent="0.8">
      <c r="A418" s="115"/>
      <c r="B418" s="115"/>
      <c r="C418" s="116"/>
      <c r="D418" s="116"/>
      <c r="E418" s="116"/>
      <c r="F418" s="115"/>
      <c r="G418" s="115"/>
      <c r="H418" s="115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</row>
    <row r="419" spans="1:23" ht="12" customHeight="1" x14ac:dyDescent="0.8">
      <c r="A419" s="115"/>
      <c r="B419" s="115"/>
      <c r="C419" s="116"/>
      <c r="D419" s="116"/>
      <c r="E419" s="116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</row>
    <row r="420" spans="1:23" ht="12" customHeight="1" x14ac:dyDescent="0.8">
      <c r="A420" s="115"/>
      <c r="B420" s="115"/>
      <c r="C420" s="116"/>
      <c r="D420" s="116"/>
      <c r="E420" s="116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</row>
    <row r="421" spans="1:23" ht="12" customHeight="1" x14ac:dyDescent="0.8">
      <c r="A421" s="115"/>
      <c r="B421" s="115"/>
      <c r="C421" s="116"/>
      <c r="D421" s="116"/>
      <c r="E421" s="116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</row>
    <row r="422" spans="1:23" ht="12" customHeight="1" x14ac:dyDescent="0.8">
      <c r="A422" s="115"/>
      <c r="B422" s="115"/>
      <c r="C422" s="116"/>
      <c r="D422" s="116"/>
      <c r="E422" s="116"/>
      <c r="F422" s="115"/>
      <c r="G422" s="115"/>
      <c r="H422" s="115"/>
      <c r="I422" s="115"/>
      <c r="J422" s="115"/>
      <c r="K422" s="115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</row>
    <row r="423" spans="1:23" ht="12" customHeight="1" x14ac:dyDescent="0.8">
      <c r="A423" s="115"/>
      <c r="B423" s="115"/>
      <c r="C423" s="116"/>
      <c r="D423" s="116"/>
      <c r="E423" s="116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</row>
    <row r="424" spans="1:23" ht="12" customHeight="1" x14ac:dyDescent="0.8">
      <c r="A424" s="115"/>
      <c r="B424" s="115"/>
      <c r="C424" s="116"/>
      <c r="D424" s="116"/>
      <c r="E424" s="116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</row>
    <row r="425" spans="1:23" ht="12" customHeight="1" x14ac:dyDescent="0.8">
      <c r="A425" s="115"/>
      <c r="B425" s="115"/>
      <c r="C425" s="116"/>
      <c r="D425" s="116"/>
      <c r="E425" s="116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</row>
    <row r="426" spans="1:23" ht="12" customHeight="1" x14ac:dyDescent="0.8">
      <c r="A426" s="115"/>
      <c r="B426" s="115"/>
      <c r="C426" s="116"/>
      <c r="D426" s="116"/>
      <c r="E426" s="116"/>
      <c r="F426" s="115"/>
      <c r="G426" s="115"/>
      <c r="H426" s="115"/>
      <c r="I426" s="115"/>
      <c r="J426" s="115"/>
      <c r="K426" s="115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</row>
    <row r="427" spans="1:23" ht="12" customHeight="1" x14ac:dyDescent="0.8">
      <c r="A427" s="115"/>
      <c r="B427" s="115"/>
      <c r="C427" s="116"/>
      <c r="D427" s="116"/>
      <c r="E427" s="116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</row>
    <row r="428" spans="1:23" ht="12" customHeight="1" x14ac:dyDescent="0.8">
      <c r="A428" s="115"/>
      <c r="B428" s="115"/>
      <c r="C428" s="116"/>
      <c r="D428" s="116"/>
      <c r="E428" s="116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</row>
    <row r="429" spans="1:23" ht="12" customHeight="1" x14ac:dyDescent="0.8">
      <c r="A429" s="115"/>
      <c r="B429" s="115"/>
      <c r="C429" s="116"/>
      <c r="D429" s="116"/>
      <c r="E429" s="116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</row>
    <row r="430" spans="1:23" ht="12" customHeight="1" x14ac:dyDescent="0.8">
      <c r="A430" s="115"/>
      <c r="B430" s="115"/>
      <c r="C430" s="116"/>
      <c r="D430" s="116"/>
      <c r="E430" s="116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</row>
    <row r="431" spans="1:23" ht="12" customHeight="1" x14ac:dyDescent="0.8">
      <c r="A431" s="115"/>
      <c r="B431" s="115"/>
      <c r="C431" s="116"/>
      <c r="D431" s="116"/>
      <c r="E431" s="116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</row>
    <row r="432" spans="1:23" ht="12" customHeight="1" x14ac:dyDescent="0.8">
      <c r="A432" s="115"/>
      <c r="B432" s="115"/>
      <c r="C432" s="116"/>
      <c r="D432" s="116"/>
      <c r="E432" s="116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</row>
    <row r="433" spans="1:23" ht="12" customHeight="1" x14ac:dyDescent="0.8">
      <c r="A433" s="115"/>
      <c r="B433" s="115"/>
      <c r="C433" s="116"/>
      <c r="D433" s="116"/>
      <c r="E433" s="116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</row>
    <row r="434" spans="1:23" ht="12" customHeight="1" x14ac:dyDescent="0.8">
      <c r="A434" s="115"/>
      <c r="B434" s="115"/>
      <c r="C434" s="116"/>
      <c r="D434" s="116"/>
      <c r="E434" s="116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</row>
    <row r="435" spans="1:23" ht="12" customHeight="1" x14ac:dyDescent="0.8">
      <c r="A435" s="115"/>
      <c r="B435" s="115"/>
      <c r="C435" s="116"/>
      <c r="D435" s="116"/>
      <c r="E435" s="116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</row>
    <row r="436" spans="1:23" ht="12" customHeight="1" x14ac:dyDescent="0.8">
      <c r="A436" s="115"/>
      <c r="B436" s="115"/>
      <c r="C436" s="116"/>
      <c r="D436" s="116"/>
      <c r="E436" s="116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</row>
    <row r="437" spans="1:23" ht="12" customHeight="1" x14ac:dyDescent="0.8">
      <c r="A437" s="115"/>
      <c r="B437" s="115"/>
      <c r="C437" s="116"/>
      <c r="D437" s="116"/>
      <c r="E437" s="116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</row>
    <row r="438" spans="1:23" ht="12" customHeight="1" x14ac:dyDescent="0.8">
      <c r="A438" s="115"/>
      <c r="B438" s="115"/>
      <c r="C438" s="116"/>
      <c r="D438" s="116"/>
      <c r="E438" s="116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</row>
    <row r="439" spans="1:23" ht="12" customHeight="1" x14ac:dyDescent="0.8">
      <c r="A439" s="115"/>
      <c r="B439" s="115"/>
      <c r="C439" s="116"/>
      <c r="D439" s="116"/>
      <c r="E439" s="116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</row>
    <row r="440" spans="1:23" ht="12" customHeight="1" x14ac:dyDescent="0.8">
      <c r="A440" s="115"/>
      <c r="B440" s="115"/>
      <c r="C440" s="116"/>
      <c r="D440" s="116"/>
      <c r="E440" s="116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</row>
    <row r="441" spans="1:23" ht="12" customHeight="1" x14ac:dyDescent="0.8">
      <c r="A441" s="115"/>
      <c r="B441" s="115"/>
      <c r="C441" s="116"/>
      <c r="D441" s="116"/>
      <c r="E441" s="116"/>
      <c r="F441" s="115"/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</row>
    <row r="442" spans="1:23" ht="12" customHeight="1" x14ac:dyDescent="0.8">
      <c r="A442" s="115"/>
      <c r="B442" s="115"/>
      <c r="C442" s="116"/>
      <c r="D442" s="116"/>
      <c r="E442" s="116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</row>
    <row r="443" spans="1:23" ht="12" customHeight="1" x14ac:dyDescent="0.8">
      <c r="A443" s="115"/>
      <c r="B443" s="115"/>
      <c r="C443" s="116"/>
      <c r="D443" s="116"/>
      <c r="E443" s="116"/>
      <c r="F443" s="115"/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</row>
    <row r="444" spans="1:23" ht="12" customHeight="1" x14ac:dyDescent="0.8">
      <c r="A444" s="115"/>
      <c r="B444" s="115"/>
      <c r="C444" s="116"/>
      <c r="D444" s="116"/>
      <c r="E444" s="116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</row>
    <row r="445" spans="1:23" ht="12" customHeight="1" x14ac:dyDescent="0.8">
      <c r="A445" s="115"/>
      <c r="B445" s="115"/>
      <c r="C445" s="116"/>
      <c r="D445" s="116"/>
      <c r="E445" s="116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</row>
    <row r="446" spans="1:23" ht="12" customHeight="1" x14ac:dyDescent="0.8">
      <c r="A446" s="115"/>
      <c r="B446" s="115"/>
      <c r="C446" s="116"/>
      <c r="D446" s="116"/>
      <c r="E446" s="116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</row>
    <row r="447" spans="1:23" ht="12" customHeight="1" x14ac:dyDescent="0.8">
      <c r="A447" s="115"/>
      <c r="B447" s="115"/>
      <c r="C447" s="116"/>
      <c r="D447" s="116"/>
      <c r="E447" s="116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</row>
    <row r="448" spans="1:23" ht="12" customHeight="1" x14ac:dyDescent="0.8">
      <c r="A448" s="115"/>
      <c r="B448" s="115"/>
      <c r="C448" s="116"/>
      <c r="D448" s="116"/>
      <c r="E448" s="116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</row>
    <row r="449" spans="1:23" ht="12" customHeight="1" x14ac:dyDescent="0.8">
      <c r="A449" s="115"/>
      <c r="B449" s="115"/>
      <c r="C449" s="116"/>
      <c r="D449" s="116"/>
      <c r="E449" s="116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</row>
    <row r="450" spans="1:23" ht="12" customHeight="1" x14ac:dyDescent="0.8">
      <c r="A450" s="115"/>
      <c r="B450" s="115"/>
      <c r="C450" s="116"/>
      <c r="D450" s="116"/>
      <c r="E450" s="116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</row>
    <row r="451" spans="1:23" ht="12" customHeight="1" x14ac:dyDescent="0.8">
      <c r="A451" s="115"/>
      <c r="B451" s="115"/>
      <c r="C451" s="116"/>
      <c r="D451" s="116"/>
      <c r="E451" s="116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</row>
    <row r="452" spans="1:23" ht="12" customHeight="1" x14ac:dyDescent="0.8">
      <c r="A452" s="115"/>
      <c r="B452" s="115"/>
      <c r="C452" s="116"/>
      <c r="D452" s="116"/>
      <c r="E452" s="116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</row>
    <row r="453" spans="1:23" ht="12" customHeight="1" x14ac:dyDescent="0.8">
      <c r="A453" s="115"/>
      <c r="B453" s="115"/>
      <c r="C453" s="116"/>
      <c r="D453" s="116"/>
      <c r="E453" s="116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</row>
    <row r="454" spans="1:23" ht="12" customHeight="1" x14ac:dyDescent="0.8">
      <c r="A454" s="115"/>
      <c r="B454" s="115"/>
      <c r="C454" s="116"/>
      <c r="D454" s="116"/>
      <c r="E454" s="116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</row>
    <row r="455" spans="1:23" ht="12" customHeight="1" x14ac:dyDescent="0.8">
      <c r="A455" s="115"/>
      <c r="B455" s="115"/>
      <c r="C455" s="116"/>
      <c r="D455" s="116"/>
      <c r="E455" s="116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</row>
    <row r="456" spans="1:23" ht="12" customHeight="1" x14ac:dyDescent="0.8">
      <c r="A456" s="115"/>
      <c r="B456" s="115"/>
      <c r="C456" s="116"/>
      <c r="D456" s="116"/>
      <c r="E456" s="116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</row>
    <row r="457" spans="1:23" ht="12" customHeight="1" x14ac:dyDescent="0.8">
      <c r="A457" s="115"/>
      <c r="B457" s="115"/>
      <c r="C457" s="116"/>
      <c r="D457" s="116"/>
      <c r="E457" s="116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</row>
    <row r="458" spans="1:23" ht="12" customHeight="1" x14ac:dyDescent="0.8">
      <c r="A458" s="115"/>
      <c r="B458" s="115"/>
      <c r="C458" s="116"/>
      <c r="D458" s="116"/>
      <c r="E458" s="116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</row>
    <row r="459" spans="1:23" ht="12" customHeight="1" x14ac:dyDescent="0.8">
      <c r="A459" s="115"/>
      <c r="B459" s="115"/>
      <c r="C459" s="116"/>
      <c r="D459" s="116"/>
      <c r="E459" s="116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</row>
    <row r="460" spans="1:23" ht="12" customHeight="1" x14ac:dyDescent="0.8">
      <c r="A460" s="115"/>
      <c r="B460" s="115"/>
      <c r="C460" s="116"/>
      <c r="D460" s="116"/>
      <c r="E460" s="116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</row>
    <row r="461" spans="1:23" ht="12" customHeight="1" x14ac:dyDescent="0.8">
      <c r="A461" s="115"/>
      <c r="B461" s="115"/>
      <c r="C461" s="116"/>
      <c r="D461" s="116"/>
      <c r="E461" s="116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</row>
    <row r="462" spans="1:23" ht="12" customHeight="1" x14ac:dyDescent="0.8">
      <c r="A462" s="115"/>
      <c r="B462" s="115"/>
      <c r="C462" s="116"/>
      <c r="D462" s="116"/>
      <c r="E462" s="116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</row>
    <row r="463" spans="1:23" ht="12" customHeight="1" x14ac:dyDescent="0.8">
      <c r="A463" s="115"/>
      <c r="B463" s="115"/>
      <c r="C463" s="116"/>
      <c r="D463" s="116"/>
      <c r="E463" s="116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</row>
    <row r="464" spans="1:23" ht="12" customHeight="1" x14ac:dyDescent="0.8">
      <c r="A464" s="115"/>
      <c r="B464" s="115"/>
      <c r="C464" s="116"/>
      <c r="D464" s="116"/>
      <c r="E464" s="116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</row>
    <row r="465" spans="1:23" ht="12" customHeight="1" x14ac:dyDescent="0.8">
      <c r="A465" s="115"/>
      <c r="B465" s="115"/>
      <c r="C465" s="116"/>
      <c r="D465" s="116"/>
      <c r="E465" s="116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</row>
    <row r="466" spans="1:23" ht="12" customHeight="1" x14ac:dyDescent="0.8">
      <c r="A466" s="115"/>
      <c r="B466" s="115"/>
      <c r="C466" s="116"/>
      <c r="D466" s="116"/>
      <c r="E466" s="116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</row>
    <row r="467" spans="1:23" ht="12" customHeight="1" x14ac:dyDescent="0.8">
      <c r="A467" s="115"/>
      <c r="B467" s="115"/>
      <c r="C467" s="116"/>
      <c r="D467" s="116"/>
      <c r="E467" s="116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</row>
    <row r="468" spans="1:23" ht="12" customHeight="1" x14ac:dyDescent="0.8">
      <c r="A468" s="115"/>
      <c r="B468" s="115"/>
      <c r="C468" s="116"/>
      <c r="D468" s="116"/>
      <c r="E468" s="116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</row>
    <row r="469" spans="1:23" ht="12" customHeight="1" x14ac:dyDescent="0.8">
      <c r="A469" s="115"/>
      <c r="B469" s="115"/>
      <c r="C469" s="116"/>
      <c r="D469" s="116"/>
      <c r="E469" s="116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</row>
    <row r="470" spans="1:23" ht="12" customHeight="1" x14ac:dyDescent="0.8">
      <c r="A470" s="115"/>
      <c r="B470" s="115"/>
      <c r="C470" s="116"/>
      <c r="D470" s="116"/>
      <c r="E470" s="116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</row>
    <row r="471" spans="1:23" ht="12" customHeight="1" x14ac:dyDescent="0.8">
      <c r="A471" s="115"/>
      <c r="B471" s="115"/>
      <c r="C471" s="116"/>
      <c r="D471" s="116"/>
      <c r="E471" s="116"/>
      <c r="F471" s="115"/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</row>
    <row r="472" spans="1:23" ht="12" customHeight="1" x14ac:dyDescent="0.8">
      <c r="A472" s="115"/>
      <c r="B472" s="115"/>
      <c r="C472" s="116"/>
      <c r="D472" s="116"/>
      <c r="E472" s="116"/>
      <c r="F472" s="115"/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</row>
    <row r="473" spans="1:23" ht="12" customHeight="1" x14ac:dyDescent="0.8">
      <c r="A473" s="115"/>
      <c r="B473" s="115"/>
      <c r="C473" s="116"/>
      <c r="D473" s="116"/>
      <c r="E473" s="116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</row>
    <row r="474" spans="1:23" ht="12" customHeight="1" x14ac:dyDescent="0.8">
      <c r="A474" s="115"/>
      <c r="B474" s="115"/>
      <c r="C474" s="116"/>
      <c r="D474" s="116"/>
      <c r="E474" s="116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</row>
    <row r="475" spans="1:23" ht="12" customHeight="1" x14ac:dyDescent="0.8">
      <c r="A475" s="115"/>
      <c r="B475" s="115"/>
      <c r="C475" s="116"/>
      <c r="D475" s="116"/>
      <c r="E475" s="116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</row>
    <row r="476" spans="1:23" ht="12" customHeight="1" x14ac:dyDescent="0.8">
      <c r="A476" s="115"/>
      <c r="B476" s="115"/>
      <c r="C476" s="116"/>
      <c r="D476" s="116"/>
      <c r="E476" s="116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</row>
    <row r="477" spans="1:23" ht="12" customHeight="1" x14ac:dyDescent="0.8">
      <c r="A477" s="115"/>
      <c r="B477" s="115"/>
      <c r="C477" s="116"/>
      <c r="D477" s="116"/>
      <c r="E477" s="116"/>
      <c r="F477" s="115"/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</row>
    <row r="478" spans="1:23" ht="12" customHeight="1" x14ac:dyDescent="0.8">
      <c r="A478" s="115"/>
      <c r="B478" s="115"/>
      <c r="C478" s="116"/>
      <c r="D478" s="116"/>
      <c r="E478" s="116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</row>
    <row r="479" spans="1:23" ht="12" customHeight="1" x14ac:dyDescent="0.8">
      <c r="A479" s="115"/>
      <c r="B479" s="115"/>
      <c r="C479" s="116"/>
      <c r="D479" s="116"/>
      <c r="E479" s="116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</row>
    <row r="480" spans="1:23" ht="12" customHeight="1" x14ac:dyDescent="0.8">
      <c r="A480" s="115"/>
      <c r="B480" s="115"/>
      <c r="C480" s="116"/>
      <c r="D480" s="116"/>
      <c r="E480" s="116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</row>
    <row r="481" spans="1:23" ht="12" customHeight="1" x14ac:dyDescent="0.8">
      <c r="A481" s="115"/>
      <c r="B481" s="115"/>
      <c r="C481" s="116"/>
      <c r="D481" s="116"/>
      <c r="E481" s="116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</row>
    <row r="482" spans="1:23" ht="12" customHeight="1" x14ac:dyDescent="0.8">
      <c r="A482" s="115"/>
      <c r="B482" s="115"/>
      <c r="C482" s="116"/>
      <c r="D482" s="116"/>
      <c r="E482" s="116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</row>
    <row r="483" spans="1:23" ht="12" customHeight="1" x14ac:dyDescent="0.8">
      <c r="A483" s="115"/>
      <c r="B483" s="115"/>
      <c r="C483" s="116"/>
      <c r="D483" s="116"/>
      <c r="E483" s="116"/>
      <c r="F483" s="115"/>
      <c r="G483" s="115"/>
      <c r="H483" s="115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</row>
    <row r="484" spans="1:23" ht="12" customHeight="1" x14ac:dyDescent="0.8">
      <c r="A484" s="115"/>
      <c r="B484" s="115"/>
      <c r="C484" s="116"/>
      <c r="D484" s="116"/>
      <c r="E484" s="116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</row>
    <row r="485" spans="1:23" ht="12" customHeight="1" x14ac:dyDescent="0.8">
      <c r="A485" s="115"/>
      <c r="B485" s="115"/>
      <c r="C485" s="116"/>
      <c r="D485" s="116"/>
      <c r="E485" s="116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</row>
    <row r="486" spans="1:23" ht="12" customHeight="1" x14ac:dyDescent="0.8">
      <c r="A486" s="115"/>
      <c r="B486" s="115"/>
      <c r="C486" s="116"/>
      <c r="D486" s="116"/>
      <c r="E486" s="116"/>
      <c r="F486" s="115"/>
      <c r="G486" s="115"/>
      <c r="H486" s="115"/>
      <c r="I486" s="115"/>
      <c r="J486" s="115"/>
      <c r="K486" s="115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</row>
    <row r="487" spans="1:23" ht="12" customHeight="1" x14ac:dyDescent="0.8">
      <c r="A487" s="115"/>
      <c r="B487" s="115"/>
      <c r="C487" s="116"/>
      <c r="D487" s="116"/>
      <c r="E487" s="116"/>
      <c r="F487" s="115"/>
      <c r="G487" s="115"/>
      <c r="H487" s="115"/>
      <c r="I487" s="115"/>
      <c r="J487" s="115"/>
      <c r="K487" s="115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</row>
    <row r="488" spans="1:23" ht="12" customHeight="1" x14ac:dyDescent="0.8">
      <c r="A488" s="115"/>
      <c r="B488" s="115"/>
      <c r="C488" s="116"/>
      <c r="D488" s="116"/>
      <c r="E488" s="116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</row>
    <row r="489" spans="1:23" ht="12" customHeight="1" x14ac:dyDescent="0.8">
      <c r="A489" s="115"/>
      <c r="B489" s="115"/>
      <c r="C489" s="116"/>
      <c r="D489" s="116"/>
      <c r="E489" s="116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</row>
    <row r="490" spans="1:23" ht="12" customHeight="1" x14ac:dyDescent="0.8">
      <c r="A490" s="115"/>
      <c r="B490" s="115"/>
      <c r="C490" s="116"/>
      <c r="D490" s="116"/>
      <c r="E490" s="116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</row>
    <row r="491" spans="1:23" ht="12" customHeight="1" x14ac:dyDescent="0.8">
      <c r="A491" s="115"/>
      <c r="B491" s="115"/>
      <c r="C491" s="116"/>
      <c r="D491" s="116"/>
      <c r="E491" s="116"/>
      <c r="F491" s="115"/>
      <c r="G491" s="115"/>
      <c r="H491" s="115"/>
      <c r="I491" s="115"/>
      <c r="J491" s="115"/>
      <c r="K491" s="115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</row>
    <row r="492" spans="1:23" ht="12" customHeight="1" x14ac:dyDescent="0.8">
      <c r="A492" s="115"/>
      <c r="B492" s="115"/>
      <c r="C492" s="116"/>
      <c r="D492" s="116"/>
      <c r="E492" s="116"/>
      <c r="F492" s="115"/>
      <c r="G492" s="115"/>
      <c r="H492" s="115"/>
      <c r="I492" s="115"/>
      <c r="J492" s="115"/>
      <c r="K492" s="115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</row>
    <row r="493" spans="1:23" ht="12" customHeight="1" x14ac:dyDescent="0.8">
      <c r="A493" s="115"/>
      <c r="B493" s="115"/>
      <c r="C493" s="116"/>
      <c r="D493" s="116"/>
      <c r="E493" s="116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</row>
    <row r="494" spans="1:23" ht="12" customHeight="1" x14ac:dyDescent="0.8">
      <c r="A494" s="115"/>
      <c r="B494" s="115"/>
      <c r="C494" s="116"/>
      <c r="D494" s="116"/>
      <c r="E494" s="116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</row>
    <row r="495" spans="1:23" ht="12" customHeight="1" x14ac:dyDescent="0.8">
      <c r="A495" s="115"/>
      <c r="B495" s="115"/>
      <c r="C495" s="116"/>
      <c r="D495" s="116"/>
      <c r="E495" s="116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</row>
    <row r="496" spans="1:23" ht="12" customHeight="1" x14ac:dyDescent="0.8">
      <c r="A496" s="115"/>
      <c r="B496" s="115"/>
      <c r="C496" s="116"/>
      <c r="D496" s="116"/>
      <c r="E496" s="116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</row>
    <row r="497" spans="1:23" ht="12" customHeight="1" x14ac:dyDescent="0.8">
      <c r="A497" s="115"/>
      <c r="B497" s="115"/>
      <c r="C497" s="116"/>
      <c r="D497" s="116"/>
      <c r="E497" s="116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</row>
    <row r="498" spans="1:23" ht="12" customHeight="1" x14ac:dyDescent="0.8">
      <c r="A498" s="115"/>
      <c r="B498" s="115"/>
      <c r="C498" s="116"/>
      <c r="D498" s="116"/>
      <c r="E498" s="116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</row>
    <row r="499" spans="1:23" ht="12" customHeight="1" x14ac:dyDescent="0.8">
      <c r="A499" s="115"/>
      <c r="B499" s="115"/>
      <c r="C499" s="116"/>
      <c r="D499" s="116"/>
      <c r="E499" s="116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</row>
    <row r="500" spans="1:23" ht="12" customHeight="1" x14ac:dyDescent="0.8">
      <c r="A500" s="115"/>
      <c r="B500" s="115"/>
      <c r="C500" s="116"/>
      <c r="D500" s="116"/>
      <c r="E500" s="116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</row>
    <row r="501" spans="1:23" ht="12" customHeight="1" x14ac:dyDescent="0.8">
      <c r="A501" s="115"/>
      <c r="B501" s="115"/>
      <c r="C501" s="116"/>
      <c r="D501" s="116"/>
      <c r="E501" s="116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</row>
    <row r="502" spans="1:23" ht="12" customHeight="1" x14ac:dyDescent="0.8">
      <c r="A502" s="115"/>
      <c r="B502" s="115"/>
      <c r="C502" s="116"/>
      <c r="D502" s="116"/>
      <c r="E502" s="116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</row>
    <row r="503" spans="1:23" ht="12" customHeight="1" x14ac:dyDescent="0.8">
      <c r="A503" s="115"/>
      <c r="B503" s="115"/>
      <c r="C503" s="116"/>
      <c r="D503" s="116"/>
      <c r="E503" s="116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</row>
    <row r="504" spans="1:23" ht="12" customHeight="1" x14ac:dyDescent="0.8">
      <c r="A504" s="115"/>
      <c r="B504" s="115"/>
      <c r="C504" s="116"/>
      <c r="D504" s="116"/>
      <c r="E504" s="116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</row>
    <row r="505" spans="1:23" ht="12" customHeight="1" x14ac:dyDescent="0.8">
      <c r="A505" s="115"/>
      <c r="B505" s="115"/>
      <c r="C505" s="116"/>
      <c r="D505" s="116"/>
      <c r="E505" s="116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</row>
    <row r="506" spans="1:23" ht="12" customHeight="1" x14ac:dyDescent="0.8">
      <c r="A506" s="115"/>
      <c r="B506" s="115"/>
      <c r="C506" s="116"/>
      <c r="D506" s="116"/>
      <c r="E506" s="116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</row>
    <row r="507" spans="1:23" ht="12" customHeight="1" x14ac:dyDescent="0.8">
      <c r="A507" s="115"/>
      <c r="B507" s="115"/>
      <c r="C507" s="116"/>
      <c r="D507" s="116"/>
      <c r="E507" s="116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</row>
    <row r="508" spans="1:23" ht="12" customHeight="1" x14ac:dyDescent="0.8">
      <c r="A508" s="115"/>
      <c r="B508" s="115"/>
      <c r="C508" s="116"/>
      <c r="D508" s="116"/>
      <c r="E508" s="116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</row>
    <row r="509" spans="1:23" ht="12" customHeight="1" x14ac:dyDescent="0.8">
      <c r="A509" s="115"/>
      <c r="B509" s="115"/>
      <c r="C509" s="116"/>
      <c r="D509" s="116"/>
      <c r="E509" s="116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</row>
    <row r="510" spans="1:23" ht="12" customHeight="1" x14ac:dyDescent="0.8">
      <c r="A510" s="115"/>
      <c r="B510" s="115"/>
      <c r="C510" s="116"/>
      <c r="D510" s="116"/>
      <c r="E510" s="116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</row>
    <row r="511" spans="1:23" ht="12" customHeight="1" x14ac:dyDescent="0.8">
      <c r="A511" s="115"/>
      <c r="B511" s="115"/>
      <c r="C511" s="116"/>
      <c r="D511" s="116"/>
      <c r="E511" s="116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</row>
    <row r="512" spans="1:23" ht="12" customHeight="1" x14ac:dyDescent="0.8">
      <c r="A512" s="115"/>
      <c r="B512" s="115"/>
      <c r="C512" s="116"/>
      <c r="D512" s="116"/>
      <c r="E512" s="116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</row>
    <row r="513" spans="1:23" ht="12" customHeight="1" x14ac:dyDescent="0.8">
      <c r="A513" s="115"/>
      <c r="B513" s="115"/>
      <c r="C513" s="116"/>
      <c r="D513" s="116"/>
      <c r="E513" s="116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</row>
    <row r="514" spans="1:23" ht="12" customHeight="1" x14ac:dyDescent="0.8">
      <c r="A514" s="115"/>
      <c r="B514" s="115"/>
      <c r="C514" s="116"/>
      <c r="D514" s="116"/>
      <c r="E514" s="116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</row>
    <row r="515" spans="1:23" ht="12" customHeight="1" x14ac:dyDescent="0.8">
      <c r="A515" s="115"/>
      <c r="B515" s="115"/>
      <c r="C515" s="116"/>
      <c r="D515" s="116"/>
      <c r="E515" s="116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</row>
    <row r="516" spans="1:23" ht="12" customHeight="1" x14ac:dyDescent="0.8">
      <c r="A516" s="115"/>
      <c r="B516" s="115"/>
      <c r="C516" s="116"/>
      <c r="D516" s="116"/>
      <c r="E516" s="116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</row>
    <row r="517" spans="1:23" ht="12" customHeight="1" x14ac:dyDescent="0.8">
      <c r="A517" s="115"/>
      <c r="B517" s="115"/>
      <c r="C517" s="116"/>
      <c r="D517" s="116"/>
      <c r="E517" s="116"/>
      <c r="F517" s="115"/>
      <c r="G517" s="115"/>
      <c r="H517" s="115"/>
      <c r="I517" s="115"/>
      <c r="J517" s="115"/>
      <c r="K517" s="115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</row>
    <row r="518" spans="1:23" ht="12" customHeight="1" x14ac:dyDescent="0.8">
      <c r="A518" s="115"/>
      <c r="B518" s="115"/>
      <c r="C518" s="116"/>
      <c r="D518" s="116"/>
      <c r="E518" s="116"/>
      <c r="F518" s="115"/>
      <c r="G518" s="115"/>
      <c r="H518" s="115"/>
      <c r="I518" s="115"/>
      <c r="J518" s="115"/>
      <c r="K518" s="115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</row>
    <row r="519" spans="1:23" ht="12" customHeight="1" x14ac:dyDescent="0.8">
      <c r="A519" s="115"/>
      <c r="B519" s="115"/>
      <c r="C519" s="116"/>
      <c r="D519" s="116"/>
      <c r="E519" s="116"/>
      <c r="F519" s="115"/>
      <c r="G519" s="115"/>
      <c r="H519" s="115"/>
      <c r="I519" s="115"/>
      <c r="J519" s="115"/>
      <c r="K519" s="115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</row>
    <row r="520" spans="1:23" ht="12" customHeight="1" x14ac:dyDescent="0.8">
      <c r="A520" s="115"/>
      <c r="B520" s="115"/>
      <c r="C520" s="116"/>
      <c r="D520" s="116"/>
      <c r="E520" s="116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</row>
    <row r="521" spans="1:23" ht="12" customHeight="1" x14ac:dyDescent="0.8">
      <c r="A521" s="115"/>
      <c r="B521" s="115"/>
      <c r="C521" s="116"/>
      <c r="D521" s="116"/>
      <c r="E521" s="116"/>
      <c r="F521" s="115"/>
      <c r="G521" s="115"/>
      <c r="H521" s="115"/>
      <c r="I521" s="115"/>
      <c r="J521" s="115"/>
      <c r="K521" s="115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</row>
    <row r="522" spans="1:23" ht="12" customHeight="1" x14ac:dyDescent="0.8">
      <c r="A522" s="115"/>
      <c r="B522" s="115"/>
      <c r="C522" s="116"/>
      <c r="D522" s="116"/>
      <c r="E522" s="116"/>
      <c r="F522" s="115"/>
      <c r="G522" s="115"/>
      <c r="H522" s="115"/>
      <c r="I522" s="115"/>
      <c r="J522" s="115"/>
      <c r="K522" s="115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</row>
    <row r="523" spans="1:23" ht="12" customHeight="1" x14ac:dyDescent="0.8">
      <c r="A523" s="115"/>
      <c r="B523" s="115"/>
      <c r="C523" s="116"/>
      <c r="D523" s="116"/>
      <c r="E523" s="116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</row>
    <row r="524" spans="1:23" ht="12" customHeight="1" x14ac:dyDescent="0.8">
      <c r="A524" s="115"/>
      <c r="B524" s="115"/>
      <c r="C524" s="116"/>
      <c r="D524" s="116"/>
      <c r="E524" s="116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</row>
    <row r="525" spans="1:23" ht="12" customHeight="1" x14ac:dyDescent="0.8">
      <c r="A525" s="115"/>
      <c r="B525" s="115"/>
      <c r="C525" s="116"/>
      <c r="D525" s="116"/>
      <c r="E525" s="116"/>
      <c r="F525" s="115"/>
      <c r="G525" s="115"/>
      <c r="H525" s="115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</row>
    <row r="526" spans="1:23" ht="12" customHeight="1" x14ac:dyDescent="0.8">
      <c r="A526" s="115"/>
      <c r="B526" s="115"/>
      <c r="C526" s="116"/>
      <c r="D526" s="116"/>
      <c r="E526" s="116"/>
      <c r="F526" s="115"/>
      <c r="G526" s="115"/>
      <c r="H526" s="115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</row>
    <row r="527" spans="1:23" ht="12" customHeight="1" x14ac:dyDescent="0.8">
      <c r="A527" s="115"/>
      <c r="B527" s="115"/>
      <c r="C527" s="116"/>
      <c r="D527" s="116"/>
      <c r="E527" s="116"/>
      <c r="F527" s="115"/>
      <c r="G527" s="115"/>
      <c r="H527" s="115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</row>
    <row r="528" spans="1:23" ht="12" customHeight="1" x14ac:dyDescent="0.8">
      <c r="A528" s="115"/>
      <c r="B528" s="115"/>
      <c r="C528" s="116"/>
      <c r="D528" s="116"/>
      <c r="E528" s="116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</row>
    <row r="529" spans="1:23" ht="12" customHeight="1" x14ac:dyDescent="0.8">
      <c r="A529" s="115"/>
      <c r="B529" s="115"/>
      <c r="C529" s="116"/>
      <c r="D529" s="116"/>
      <c r="E529" s="116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</row>
    <row r="530" spans="1:23" ht="12" customHeight="1" x14ac:dyDescent="0.8">
      <c r="A530" s="115"/>
      <c r="B530" s="115"/>
      <c r="C530" s="116"/>
      <c r="D530" s="116"/>
      <c r="E530" s="116"/>
      <c r="F530" s="115"/>
      <c r="G530" s="115"/>
      <c r="H530" s="115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</row>
    <row r="531" spans="1:23" ht="12" customHeight="1" x14ac:dyDescent="0.8">
      <c r="A531" s="115"/>
      <c r="B531" s="115"/>
      <c r="C531" s="116"/>
      <c r="D531" s="116"/>
      <c r="E531" s="116"/>
      <c r="F531" s="115"/>
      <c r="G531" s="115"/>
      <c r="H531" s="115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</row>
    <row r="532" spans="1:23" ht="12" customHeight="1" x14ac:dyDescent="0.8">
      <c r="A532" s="115"/>
      <c r="B532" s="115"/>
      <c r="C532" s="116"/>
      <c r="D532" s="116"/>
      <c r="E532" s="116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</row>
    <row r="533" spans="1:23" ht="12" customHeight="1" x14ac:dyDescent="0.8">
      <c r="A533" s="115"/>
      <c r="B533" s="115"/>
      <c r="C533" s="116"/>
      <c r="D533" s="116"/>
      <c r="E533" s="116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</row>
    <row r="534" spans="1:23" ht="12" customHeight="1" x14ac:dyDescent="0.8">
      <c r="A534" s="115"/>
      <c r="B534" s="115"/>
      <c r="C534" s="116"/>
      <c r="D534" s="116"/>
      <c r="E534" s="116"/>
      <c r="F534" s="115"/>
      <c r="G534" s="115"/>
      <c r="H534" s="115"/>
      <c r="I534" s="115"/>
      <c r="J534" s="115"/>
      <c r="K534" s="115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</row>
    <row r="535" spans="1:23" ht="12" customHeight="1" x14ac:dyDescent="0.8">
      <c r="A535" s="115"/>
      <c r="B535" s="115"/>
      <c r="C535" s="116"/>
      <c r="D535" s="116"/>
      <c r="E535" s="116"/>
      <c r="F535" s="115"/>
      <c r="G535" s="115"/>
      <c r="H535" s="115"/>
      <c r="I535" s="115"/>
      <c r="J535" s="115"/>
      <c r="K535" s="115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</row>
    <row r="536" spans="1:23" ht="12" customHeight="1" x14ac:dyDescent="0.8">
      <c r="A536" s="115"/>
      <c r="B536" s="115"/>
      <c r="C536" s="116"/>
      <c r="D536" s="116"/>
      <c r="E536" s="116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</row>
    <row r="537" spans="1:23" ht="12" customHeight="1" x14ac:dyDescent="0.8">
      <c r="A537" s="115"/>
      <c r="B537" s="115"/>
      <c r="C537" s="116"/>
      <c r="D537" s="116"/>
      <c r="E537" s="116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</row>
    <row r="538" spans="1:23" ht="12" customHeight="1" x14ac:dyDescent="0.8">
      <c r="A538" s="115"/>
      <c r="B538" s="115"/>
      <c r="C538" s="116"/>
      <c r="D538" s="116"/>
      <c r="E538" s="116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</row>
    <row r="539" spans="1:23" ht="12" customHeight="1" x14ac:dyDescent="0.8">
      <c r="A539" s="115"/>
      <c r="B539" s="115"/>
      <c r="C539" s="116"/>
      <c r="D539" s="116"/>
      <c r="E539" s="116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</row>
    <row r="540" spans="1:23" ht="12" customHeight="1" x14ac:dyDescent="0.8">
      <c r="A540" s="115"/>
      <c r="B540" s="115"/>
      <c r="C540" s="116"/>
      <c r="D540" s="116"/>
      <c r="E540" s="116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</row>
    <row r="541" spans="1:23" ht="12" customHeight="1" x14ac:dyDescent="0.8">
      <c r="A541" s="115"/>
      <c r="B541" s="115"/>
      <c r="C541" s="116"/>
      <c r="D541" s="116"/>
      <c r="E541" s="116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</row>
    <row r="542" spans="1:23" ht="12" customHeight="1" x14ac:dyDescent="0.8">
      <c r="A542" s="115"/>
      <c r="B542" s="115"/>
      <c r="C542" s="116"/>
      <c r="D542" s="116"/>
      <c r="E542" s="116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</row>
    <row r="543" spans="1:23" ht="12" customHeight="1" x14ac:dyDescent="0.8">
      <c r="A543" s="115"/>
      <c r="B543" s="115"/>
      <c r="C543" s="116"/>
      <c r="D543" s="116"/>
      <c r="E543" s="116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</row>
    <row r="544" spans="1:23" ht="12" customHeight="1" x14ac:dyDescent="0.8">
      <c r="A544" s="115"/>
      <c r="B544" s="115"/>
      <c r="C544" s="116"/>
      <c r="D544" s="116"/>
      <c r="E544" s="116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</row>
    <row r="545" spans="1:23" ht="12" customHeight="1" x14ac:dyDescent="0.8">
      <c r="A545" s="115"/>
      <c r="B545" s="115"/>
      <c r="C545" s="116"/>
      <c r="D545" s="116"/>
      <c r="E545" s="116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</row>
    <row r="546" spans="1:23" ht="12" customHeight="1" x14ac:dyDescent="0.8">
      <c r="A546" s="115"/>
      <c r="B546" s="115"/>
      <c r="C546" s="116"/>
      <c r="D546" s="116"/>
      <c r="E546" s="116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</row>
    <row r="547" spans="1:23" ht="12" customHeight="1" x14ac:dyDescent="0.8">
      <c r="A547" s="115"/>
      <c r="B547" s="115"/>
      <c r="C547" s="116"/>
      <c r="D547" s="116"/>
      <c r="E547" s="116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</row>
    <row r="548" spans="1:23" ht="12" customHeight="1" x14ac:dyDescent="0.8">
      <c r="A548" s="115"/>
      <c r="B548" s="115"/>
      <c r="C548" s="116"/>
      <c r="D548" s="116"/>
      <c r="E548" s="116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</row>
    <row r="549" spans="1:23" ht="12" customHeight="1" x14ac:dyDescent="0.8">
      <c r="A549" s="115"/>
      <c r="B549" s="115"/>
      <c r="C549" s="116"/>
      <c r="D549" s="116"/>
      <c r="E549" s="116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</row>
    <row r="550" spans="1:23" ht="12" customHeight="1" x14ac:dyDescent="0.8">
      <c r="A550" s="115"/>
      <c r="B550" s="115"/>
      <c r="C550" s="116"/>
      <c r="D550" s="116"/>
      <c r="E550" s="116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</row>
    <row r="551" spans="1:23" ht="12" customHeight="1" x14ac:dyDescent="0.8">
      <c r="A551" s="115"/>
      <c r="B551" s="115"/>
      <c r="C551" s="116"/>
      <c r="D551" s="116"/>
      <c r="E551" s="116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</row>
    <row r="552" spans="1:23" ht="12" customHeight="1" x14ac:dyDescent="0.8">
      <c r="A552" s="115"/>
      <c r="B552" s="115"/>
      <c r="C552" s="116"/>
      <c r="D552" s="116"/>
      <c r="E552" s="116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</row>
    <row r="553" spans="1:23" ht="12" customHeight="1" x14ac:dyDescent="0.8">
      <c r="A553" s="115"/>
      <c r="B553" s="115"/>
      <c r="C553" s="116"/>
      <c r="D553" s="116"/>
      <c r="E553" s="116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</row>
    <row r="554" spans="1:23" ht="12" customHeight="1" x14ac:dyDescent="0.8">
      <c r="A554" s="115"/>
      <c r="B554" s="115"/>
      <c r="C554" s="116"/>
      <c r="D554" s="116"/>
      <c r="E554" s="116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</row>
    <row r="555" spans="1:23" ht="12" customHeight="1" x14ac:dyDescent="0.8">
      <c r="A555" s="115"/>
      <c r="B555" s="115"/>
      <c r="C555" s="116"/>
      <c r="D555" s="116"/>
      <c r="E555" s="116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</row>
    <row r="556" spans="1:23" ht="12" customHeight="1" x14ac:dyDescent="0.8">
      <c r="A556" s="115"/>
      <c r="B556" s="115"/>
      <c r="C556" s="116"/>
      <c r="D556" s="116"/>
      <c r="E556" s="116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</row>
    <row r="557" spans="1:23" ht="12" customHeight="1" x14ac:dyDescent="0.8">
      <c r="A557" s="115"/>
      <c r="B557" s="115"/>
      <c r="C557" s="116"/>
      <c r="D557" s="116"/>
      <c r="E557" s="116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</row>
    <row r="558" spans="1:23" ht="12" customHeight="1" x14ac:dyDescent="0.8">
      <c r="A558" s="115"/>
      <c r="B558" s="115"/>
      <c r="C558" s="116"/>
      <c r="D558" s="116"/>
      <c r="E558" s="116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</row>
    <row r="559" spans="1:23" ht="12" customHeight="1" x14ac:dyDescent="0.8">
      <c r="A559" s="115"/>
      <c r="B559" s="115"/>
      <c r="C559" s="116"/>
      <c r="D559" s="116"/>
      <c r="E559" s="116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</row>
    <row r="560" spans="1:23" ht="12" customHeight="1" x14ac:dyDescent="0.8">
      <c r="A560" s="115"/>
      <c r="B560" s="115"/>
      <c r="C560" s="116"/>
      <c r="D560" s="116"/>
      <c r="E560" s="116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</row>
    <row r="561" spans="1:23" ht="12" customHeight="1" x14ac:dyDescent="0.8">
      <c r="A561" s="115"/>
      <c r="B561" s="115"/>
      <c r="C561" s="116"/>
      <c r="D561" s="116"/>
      <c r="E561" s="116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</row>
    <row r="562" spans="1:23" ht="12" customHeight="1" x14ac:dyDescent="0.8">
      <c r="A562" s="115"/>
      <c r="B562" s="115"/>
      <c r="C562" s="116"/>
      <c r="D562" s="116"/>
      <c r="E562" s="116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</row>
    <row r="563" spans="1:23" ht="12" customHeight="1" x14ac:dyDescent="0.8">
      <c r="A563" s="115"/>
      <c r="B563" s="115"/>
      <c r="C563" s="116"/>
      <c r="D563" s="116"/>
      <c r="E563" s="116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</row>
    <row r="564" spans="1:23" ht="12" customHeight="1" x14ac:dyDescent="0.8">
      <c r="A564" s="115"/>
      <c r="B564" s="115"/>
      <c r="C564" s="116"/>
      <c r="D564" s="116"/>
      <c r="E564" s="116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</row>
    <row r="565" spans="1:23" ht="12" customHeight="1" x14ac:dyDescent="0.8">
      <c r="A565" s="115"/>
      <c r="B565" s="115"/>
      <c r="C565" s="116"/>
      <c r="D565" s="116"/>
      <c r="E565" s="116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</row>
    <row r="566" spans="1:23" ht="12" customHeight="1" x14ac:dyDescent="0.8">
      <c r="A566" s="115"/>
      <c r="B566" s="115"/>
      <c r="C566" s="116"/>
      <c r="D566" s="116"/>
      <c r="E566" s="116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</row>
    <row r="567" spans="1:23" ht="12" customHeight="1" x14ac:dyDescent="0.8">
      <c r="A567" s="115"/>
      <c r="B567" s="115"/>
      <c r="C567" s="116"/>
      <c r="D567" s="116"/>
      <c r="E567" s="116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</row>
    <row r="568" spans="1:23" ht="12" customHeight="1" x14ac:dyDescent="0.8">
      <c r="A568" s="115"/>
      <c r="B568" s="115"/>
      <c r="C568" s="116"/>
      <c r="D568" s="116"/>
      <c r="E568" s="116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</row>
    <row r="569" spans="1:23" ht="12" customHeight="1" x14ac:dyDescent="0.8">
      <c r="A569" s="115"/>
      <c r="B569" s="115"/>
      <c r="C569" s="116"/>
      <c r="D569" s="116"/>
      <c r="E569" s="116"/>
      <c r="F569" s="115"/>
      <c r="G569" s="115"/>
      <c r="H569" s="115"/>
      <c r="I569" s="115"/>
      <c r="J569" s="115"/>
      <c r="K569" s="115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</row>
    <row r="570" spans="1:23" ht="12" customHeight="1" x14ac:dyDescent="0.8">
      <c r="A570" s="115"/>
      <c r="B570" s="115"/>
      <c r="C570" s="116"/>
      <c r="D570" s="116"/>
      <c r="E570" s="116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</row>
    <row r="571" spans="1:23" ht="12" customHeight="1" x14ac:dyDescent="0.8">
      <c r="A571" s="115"/>
      <c r="B571" s="115"/>
      <c r="C571" s="116"/>
      <c r="D571" s="116"/>
      <c r="E571" s="116"/>
      <c r="F571" s="115"/>
      <c r="G571" s="115"/>
      <c r="H571" s="115"/>
      <c r="I571" s="115"/>
      <c r="J571" s="115"/>
      <c r="K571" s="115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</row>
    <row r="572" spans="1:23" ht="12" customHeight="1" x14ac:dyDescent="0.8">
      <c r="A572" s="115"/>
      <c r="B572" s="115"/>
      <c r="C572" s="116"/>
      <c r="D572" s="116"/>
      <c r="E572" s="116"/>
      <c r="F572" s="115"/>
      <c r="G572" s="115"/>
      <c r="H572" s="115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</row>
    <row r="573" spans="1:23" ht="12" customHeight="1" x14ac:dyDescent="0.8">
      <c r="A573" s="115"/>
      <c r="B573" s="115"/>
      <c r="C573" s="116"/>
      <c r="D573" s="116"/>
      <c r="E573" s="116"/>
      <c r="F573" s="115"/>
      <c r="G573" s="115"/>
      <c r="H573" s="115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</row>
    <row r="574" spans="1:23" ht="12" customHeight="1" x14ac:dyDescent="0.8">
      <c r="A574" s="115"/>
      <c r="B574" s="115"/>
      <c r="C574" s="116"/>
      <c r="D574" s="116"/>
      <c r="E574" s="116"/>
      <c r="F574" s="115"/>
      <c r="G574" s="115"/>
      <c r="H574" s="115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</row>
    <row r="575" spans="1:23" ht="12" customHeight="1" x14ac:dyDescent="0.8">
      <c r="A575" s="115"/>
      <c r="B575" s="115"/>
      <c r="C575" s="116"/>
      <c r="D575" s="116"/>
      <c r="E575" s="116"/>
      <c r="F575" s="115"/>
      <c r="G575" s="115"/>
      <c r="H575" s="115"/>
      <c r="I575" s="115"/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</row>
    <row r="576" spans="1:23" ht="12" customHeight="1" x14ac:dyDescent="0.8">
      <c r="A576" s="115"/>
      <c r="B576" s="115"/>
      <c r="C576" s="116"/>
      <c r="D576" s="116"/>
      <c r="E576" s="116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</row>
    <row r="577" spans="1:23" ht="12" customHeight="1" x14ac:dyDescent="0.8">
      <c r="A577" s="115"/>
      <c r="B577" s="115"/>
      <c r="C577" s="116"/>
      <c r="D577" s="116"/>
      <c r="E577" s="116"/>
      <c r="F577" s="115"/>
      <c r="G577" s="115"/>
      <c r="H577" s="115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</row>
    <row r="578" spans="1:23" ht="12" customHeight="1" x14ac:dyDescent="0.8">
      <c r="A578" s="115"/>
      <c r="B578" s="115"/>
      <c r="C578" s="116"/>
      <c r="D578" s="116"/>
      <c r="E578" s="116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</row>
    <row r="579" spans="1:23" ht="12" customHeight="1" x14ac:dyDescent="0.8">
      <c r="A579" s="115"/>
      <c r="B579" s="115"/>
      <c r="C579" s="116"/>
      <c r="D579" s="116"/>
      <c r="E579" s="116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</row>
    <row r="580" spans="1:23" ht="12" customHeight="1" x14ac:dyDescent="0.8">
      <c r="A580" s="115"/>
      <c r="B580" s="115"/>
      <c r="C580" s="116"/>
      <c r="D580" s="116"/>
      <c r="E580" s="116"/>
      <c r="F580" s="115"/>
      <c r="G580" s="115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</row>
    <row r="581" spans="1:23" ht="12" customHeight="1" x14ac:dyDescent="0.8">
      <c r="A581" s="115"/>
      <c r="B581" s="115"/>
      <c r="C581" s="116"/>
      <c r="D581" s="116"/>
      <c r="E581" s="116"/>
      <c r="F581" s="115"/>
      <c r="G581" s="115"/>
      <c r="H581" s="115"/>
      <c r="I581" s="115"/>
      <c r="J581" s="115"/>
      <c r="K581" s="115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</row>
    <row r="582" spans="1:23" ht="12" customHeight="1" x14ac:dyDescent="0.8">
      <c r="A582" s="115"/>
      <c r="B582" s="115"/>
      <c r="C582" s="116"/>
      <c r="D582" s="116"/>
      <c r="E582" s="116"/>
      <c r="F582" s="115"/>
      <c r="G582" s="115"/>
      <c r="H582" s="115"/>
      <c r="I582" s="115"/>
      <c r="J582" s="115"/>
      <c r="K582" s="115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</row>
    <row r="583" spans="1:23" ht="12" customHeight="1" x14ac:dyDescent="0.8">
      <c r="A583" s="115"/>
      <c r="B583" s="115"/>
      <c r="C583" s="116"/>
      <c r="D583" s="116"/>
      <c r="E583" s="116"/>
      <c r="F583" s="115"/>
      <c r="G583" s="115"/>
      <c r="H583" s="115"/>
      <c r="I583" s="115"/>
      <c r="J583" s="115"/>
      <c r="K583" s="115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</row>
    <row r="584" spans="1:23" ht="12" customHeight="1" x14ac:dyDescent="0.8">
      <c r="A584" s="115"/>
      <c r="B584" s="115"/>
      <c r="C584" s="116"/>
      <c r="D584" s="116"/>
      <c r="E584" s="116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</row>
    <row r="585" spans="1:23" ht="12" customHeight="1" x14ac:dyDescent="0.8">
      <c r="A585" s="115"/>
      <c r="B585" s="115"/>
      <c r="C585" s="116"/>
      <c r="D585" s="116"/>
      <c r="E585" s="116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</row>
    <row r="586" spans="1:23" ht="12" customHeight="1" x14ac:dyDescent="0.8">
      <c r="A586" s="115"/>
      <c r="B586" s="115"/>
      <c r="C586" s="116"/>
      <c r="D586" s="116"/>
      <c r="E586" s="116"/>
      <c r="F586" s="115"/>
      <c r="G586" s="115"/>
      <c r="H586" s="115"/>
      <c r="I586" s="115"/>
      <c r="J586" s="115"/>
      <c r="K586" s="115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</row>
    <row r="587" spans="1:23" ht="12" customHeight="1" x14ac:dyDescent="0.8">
      <c r="A587" s="115"/>
      <c r="B587" s="115"/>
      <c r="C587" s="116"/>
      <c r="D587" s="116"/>
      <c r="E587" s="116"/>
      <c r="F587" s="115"/>
      <c r="G587" s="115"/>
      <c r="H587" s="115"/>
      <c r="I587" s="115"/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</row>
    <row r="588" spans="1:23" ht="12" customHeight="1" x14ac:dyDescent="0.8">
      <c r="A588" s="115"/>
      <c r="B588" s="115"/>
      <c r="C588" s="116"/>
      <c r="D588" s="116"/>
      <c r="E588" s="116"/>
      <c r="F588" s="115"/>
      <c r="G588" s="115"/>
      <c r="H588" s="115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</row>
    <row r="589" spans="1:23" ht="12" customHeight="1" x14ac:dyDescent="0.8">
      <c r="A589" s="115"/>
      <c r="B589" s="115"/>
      <c r="C589" s="116"/>
      <c r="D589" s="116"/>
      <c r="E589" s="116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</row>
    <row r="590" spans="1:23" ht="12" customHeight="1" x14ac:dyDescent="0.8">
      <c r="A590" s="115"/>
      <c r="B590" s="115"/>
      <c r="C590" s="116"/>
      <c r="D590" s="116"/>
      <c r="E590" s="116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</row>
    <row r="591" spans="1:23" ht="12" customHeight="1" x14ac:dyDescent="0.8">
      <c r="A591" s="115"/>
      <c r="B591" s="115"/>
      <c r="C591" s="116"/>
      <c r="D591" s="116"/>
      <c r="E591" s="116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</row>
    <row r="592" spans="1:23" ht="12" customHeight="1" x14ac:dyDescent="0.8">
      <c r="A592" s="115"/>
      <c r="B592" s="115"/>
      <c r="C592" s="116"/>
      <c r="D592" s="116"/>
      <c r="E592" s="116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</row>
    <row r="593" spans="1:23" ht="12" customHeight="1" x14ac:dyDescent="0.8">
      <c r="A593" s="115"/>
      <c r="B593" s="115"/>
      <c r="C593" s="116"/>
      <c r="D593" s="116"/>
      <c r="E593" s="116"/>
      <c r="F593" s="115"/>
      <c r="G593" s="115"/>
      <c r="H593" s="115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</row>
    <row r="594" spans="1:23" ht="12" customHeight="1" x14ac:dyDescent="0.8">
      <c r="A594" s="115"/>
      <c r="B594" s="115"/>
      <c r="C594" s="116"/>
      <c r="D594" s="116"/>
      <c r="E594" s="116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</row>
    <row r="595" spans="1:23" ht="12" customHeight="1" x14ac:dyDescent="0.8">
      <c r="A595" s="115"/>
      <c r="B595" s="115"/>
      <c r="C595" s="116"/>
      <c r="D595" s="116"/>
      <c r="E595" s="116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</row>
    <row r="596" spans="1:23" ht="12" customHeight="1" x14ac:dyDescent="0.8">
      <c r="A596" s="115"/>
      <c r="B596" s="115"/>
      <c r="C596" s="116"/>
      <c r="D596" s="116"/>
      <c r="E596" s="116"/>
      <c r="F596" s="115"/>
      <c r="G596" s="115"/>
      <c r="H596" s="115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</row>
    <row r="597" spans="1:23" ht="12" customHeight="1" x14ac:dyDescent="0.8">
      <c r="A597" s="115"/>
      <c r="B597" s="115"/>
      <c r="C597" s="116"/>
      <c r="D597" s="116"/>
      <c r="E597" s="116"/>
      <c r="F597" s="115"/>
      <c r="G597" s="115"/>
      <c r="H597" s="115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</row>
    <row r="598" spans="1:23" ht="12" customHeight="1" x14ac:dyDescent="0.8">
      <c r="A598" s="115"/>
      <c r="B598" s="115"/>
      <c r="C598" s="116"/>
      <c r="D598" s="116"/>
      <c r="E598" s="116"/>
      <c r="F598" s="115"/>
      <c r="G598" s="115"/>
      <c r="H598" s="115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</row>
    <row r="599" spans="1:23" ht="12" customHeight="1" x14ac:dyDescent="0.8">
      <c r="A599" s="115"/>
      <c r="B599" s="115"/>
      <c r="C599" s="116"/>
      <c r="D599" s="116"/>
      <c r="E599" s="116"/>
      <c r="F599" s="115"/>
      <c r="G599" s="115"/>
      <c r="H599" s="11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</row>
    <row r="600" spans="1:23" ht="12" customHeight="1" x14ac:dyDescent="0.8">
      <c r="A600" s="115"/>
      <c r="B600" s="115"/>
      <c r="C600" s="116"/>
      <c r="D600" s="116"/>
      <c r="E600" s="116"/>
      <c r="F600" s="115"/>
      <c r="G600" s="115"/>
      <c r="H600" s="115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</row>
    <row r="601" spans="1:23" ht="12" customHeight="1" x14ac:dyDescent="0.8">
      <c r="A601" s="115"/>
      <c r="B601" s="115"/>
      <c r="C601" s="116"/>
      <c r="D601" s="116"/>
      <c r="E601" s="116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</row>
    <row r="602" spans="1:23" ht="12" customHeight="1" x14ac:dyDescent="0.8">
      <c r="A602" s="115"/>
      <c r="B602" s="115"/>
      <c r="C602" s="116"/>
      <c r="D602" s="116"/>
      <c r="E602" s="116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</row>
    <row r="603" spans="1:23" ht="12" customHeight="1" x14ac:dyDescent="0.8">
      <c r="A603" s="115"/>
      <c r="B603" s="115"/>
      <c r="C603" s="116"/>
      <c r="D603" s="116"/>
      <c r="E603" s="116"/>
      <c r="F603" s="115"/>
      <c r="G603" s="115"/>
      <c r="H603" s="115"/>
      <c r="I603" s="115"/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</row>
    <row r="604" spans="1:23" ht="12" customHeight="1" x14ac:dyDescent="0.8">
      <c r="A604" s="115"/>
      <c r="B604" s="115"/>
      <c r="C604" s="116"/>
      <c r="D604" s="116"/>
      <c r="E604" s="116"/>
      <c r="F604" s="115"/>
      <c r="G604" s="115"/>
      <c r="H604" s="115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</row>
    <row r="605" spans="1:23" ht="12" customHeight="1" x14ac:dyDescent="0.8">
      <c r="A605" s="115"/>
      <c r="B605" s="115"/>
      <c r="C605" s="116"/>
      <c r="D605" s="116"/>
      <c r="E605" s="116"/>
      <c r="F605" s="115"/>
      <c r="G605" s="115"/>
      <c r="H605" s="115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</row>
    <row r="606" spans="1:23" ht="12" customHeight="1" x14ac:dyDescent="0.8">
      <c r="A606" s="115"/>
      <c r="B606" s="115"/>
      <c r="C606" s="116"/>
      <c r="D606" s="116"/>
      <c r="E606" s="116"/>
      <c r="F606" s="115"/>
      <c r="G606" s="115"/>
      <c r="H606" s="115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</row>
    <row r="607" spans="1:23" ht="12" customHeight="1" x14ac:dyDescent="0.8">
      <c r="A607" s="115"/>
      <c r="B607" s="115"/>
      <c r="C607" s="116"/>
      <c r="D607" s="116"/>
      <c r="E607" s="116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</row>
    <row r="608" spans="1:23" ht="12" customHeight="1" x14ac:dyDescent="0.8">
      <c r="A608" s="115"/>
      <c r="B608" s="115"/>
      <c r="C608" s="116"/>
      <c r="D608" s="116"/>
      <c r="E608" s="116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</row>
    <row r="609" spans="1:23" ht="12" customHeight="1" x14ac:dyDescent="0.8">
      <c r="A609" s="115"/>
      <c r="B609" s="115"/>
      <c r="C609" s="116"/>
      <c r="D609" s="116"/>
      <c r="E609" s="116"/>
      <c r="F609" s="115"/>
      <c r="G609" s="115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</row>
    <row r="610" spans="1:23" ht="12" customHeight="1" x14ac:dyDescent="0.8">
      <c r="A610" s="115"/>
      <c r="B610" s="115"/>
      <c r="C610" s="116"/>
      <c r="D610" s="116"/>
      <c r="E610" s="116"/>
      <c r="F610" s="115"/>
      <c r="G610" s="115"/>
      <c r="H610" s="115"/>
      <c r="I610" s="115"/>
      <c r="J610" s="115"/>
      <c r="K610" s="115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</row>
    <row r="611" spans="1:23" ht="12" customHeight="1" x14ac:dyDescent="0.8">
      <c r="A611" s="115"/>
      <c r="B611" s="115"/>
      <c r="C611" s="116"/>
      <c r="D611" s="116"/>
      <c r="E611" s="116"/>
      <c r="F611" s="115"/>
      <c r="G611" s="115"/>
      <c r="H611" s="115"/>
      <c r="I611" s="115"/>
      <c r="J611" s="115"/>
      <c r="K611" s="115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</row>
    <row r="612" spans="1:23" ht="12" customHeight="1" x14ac:dyDescent="0.8">
      <c r="A612" s="115"/>
      <c r="B612" s="115"/>
      <c r="C612" s="116"/>
      <c r="D612" s="116"/>
      <c r="E612" s="116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</row>
    <row r="613" spans="1:23" ht="12" customHeight="1" x14ac:dyDescent="0.8">
      <c r="A613" s="115"/>
      <c r="B613" s="115"/>
      <c r="C613" s="116"/>
      <c r="D613" s="116"/>
      <c r="E613" s="116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</row>
    <row r="614" spans="1:23" ht="12" customHeight="1" x14ac:dyDescent="0.8">
      <c r="A614" s="115"/>
      <c r="B614" s="115"/>
      <c r="C614" s="116"/>
      <c r="D614" s="116"/>
      <c r="E614" s="116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</row>
    <row r="615" spans="1:23" ht="12" customHeight="1" x14ac:dyDescent="0.8">
      <c r="A615" s="115"/>
      <c r="B615" s="115"/>
      <c r="C615" s="116"/>
      <c r="D615" s="116"/>
      <c r="E615" s="116"/>
      <c r="F615" s="115"/>
      <c r="G615" s="115"/>
      <c r="H615" s="115"/>
      <c r="I615" s="115"/>
      <c r="J615" s="115"/>
      <c r="K615" s="115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</row>
    <row r="616" spans="1:23" ht="12" customHeight="1" x14ac:dyDescent="0.8">
      <c r="A616" s="115"/>
      <c r="B616" s="115"/>
      <c r="C616" s="116"/>
      <c r="D616" s="116"/>
      <c r="E616" s="116"/>
      <c r="F616" s="115"/>
      <c r="G616" s="115"/>
      <c r="H616" s="115"/>
      <c r="I616" s="115"/>
      <c r="J616" s="115"/>
      <c r="K616" s="115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</row>
    <row r="617" spans="1:23" ht="12" customHeight="1" x14ac:dyDescent="0.8">
      <c r="A617" s="115"/>
      <c r="B617" s="115"/>
      <c r="C617" s="116"/>
      <c r="D617" s="116"/>
      <c r="E617" s="116"/>
      <c r="F617" s="115"/>
      <c r="G617" s="115"/>
      <c r="H617" s="115"/>
      <c r="I617" s="115"/>
      <c r="J617" s="115"/>
      <c r="K617" s="115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</row>
    <row r="618" spans="1:23" ht="12" customHeight="1" x14ac:dyDescent="0.8">
      <c r="A618" s="115"/>
      <c r="B618" s="115"/>
      <c r="C618" s="116"/>
      <c r="D618" s="116"/>
      <c r="E618" s="116"/>
      <c r="F618" s="115"/>
      <c r="G618" s="115"/>
      <c r="H618" s="115"/>
      <c r="I618" s="115"/>
      <c r="J618" s="115"/>
      <c r="K618" s="115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</row>
    <row r="619" spans="1:23" ht="12" customHeight="1" x14ac:dyDescent="0.8">
      <c r="A619" s="115"/>
      <c r="B619" s="115"/>
      <c r="C619" s="116"/>
      <c r="D619" s="116"/>
      <c r="E619" s="116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</row>
    <row r="620" spans="1:23" ht="12" customHeight="1" x14ac:dyDescent="0.8">
      <c r="A620" s="115"/>
      <c r="B620" s="115"/>
      <c r="C620" s="116"/>
      <c r="D620" s="116"/>
      <c r="E620" s="116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</row>
    <row r="621" spans="1:23" ht="12" customHeight="1" x14ac:dyDescent="0.8">
      <c r="A621" s="115"/>
      <c r="B621" s="115"/>
      <c r="C621" s="116"/>
      <c r="D621" s="116"/>
      <c r="E621" s="116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</row>
    <row r="622" spans="1:23" ht="12" customHeight="1" x14ac:dyDescent="0.8">
      <c r="A622" s="115"/>
      <c r="B622" s="115"/>
      <c r="C622" s="116"/>
      <c r="D622" s="116"/>
      <c r="E622" s="116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</row>
    <row r="623" spans="1:23" ht="12" customHeight="1" x14ac:dyDescent="0.8">
      <c r="A623" s="115"/>
      <c r="B623" s="115"/>
      <c r="C623" s="116"/>
      <c r="D623" s="116"/>
      <c r="E623" s="116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</row>
    <row r="624" spans="1:23" ht="12" customHeight="1" x14ac:dyDescent="0.8">
      <c r="A624" s="115"/>
      <c r="B624" s="115"/>
      <c r="C624" s="116"/>
      <c r="D624" s="116"/>
      <c r="E624" s="116"/>
      <c r="F624" s="115"/>
      <c r="G624" s="115"/>
      <c r="H624" s="115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</row>
    <row r="625" spans="1:23" ht="12" customHeight="1" x14ac:dyDescent="0.8">
      <c r="A625" s="115"/>
      <c r="B625" s="115"/>
      <c r="C625" s="116"/>
      <c r="D625" s="116"/>
      <c r="E625" s="116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</row>
    <row r="626" spans="1:23" ht="12" customHeight="1" x14ac:dyDescent="0.8">
      <c r="A626" s="115"/>
      <c r="B626" s="115"/>
      <c r="C626" s="116"/>
      <c r="D626" s="116"/>
      <c r="E626" s="116"/>
      <c r="F626" s="115"/>
      <c r="G626" s="115"/>
      <c r="H626" s="115"/>
      <c r="I626" s="115"/>
      <c r="J626" s="115"/>
      <c r="K626" s="115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</row>
    <row r="627" spans="1:23" ht="12" customHeight="1" x14ac:dyDescent="0.8">
      <c r="A627" s="115"/>
      <c r="B627" s="115"/>
      <c r="C627" s="116"/>
      <c r="D627" s="116"/>
      <c r="E627" s="116"/>
      <c r="F627" s="115"/>
      <c r="G627" s="115"/>
      <c r="H627" s="115"/>
      <c r="I627" s="115"/>
      <c r="J627" s="115"/>
      <c r="K627" s="115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</row>
    <row r="628" spans="1:23" ht="12" customHeight="1" x14ac:dyDescent="0.8">
      <c r="A628" s="115"/>
      <c r="B628" s="115"/>
      <c r="C628" s="116"/>
      <c r="D628" s="116"/>
      <c r="E628" s="116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</row>
    <row r="629" spans="1:23" ht="12" customHeight="1" x14ac:dyDescent="0.8">
      <c r="A629" s="115"/>
      <c r="B629" s="115"/>
      <c r="C629" s="116"/>
      <c r="D629" s="116"/>
      <c r="E629" s="116"/>
      <c r="F629" s="115"/>
      <c r="G629" s="115"/>
      <c r="H629" s="115"/>
      <c r="I629" s="115"/>
      <c r="J629" s="115"/>
      <c r="K629" s="115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</row>
    <row r="630" spans="1:23" ht="12" customHeight="1" x14ac:dyDescent="0.8">
      <c r="A630" s="115"/>
      <c r="B630" s="115"/>
      <c r="C630" s="116"/>
      <c r="D630" s="116"/>
      <c r="E630" s="116"/>
      <c r="F630" s="115"/>
      <c r="G630" s="115"/>
      <c r="H630" s="115"/>
      <c r="I630" s="115"/>
      <c r="J630" s="115"/>
      <c r="K630" s="115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</row>
    <row r="631" spans="1:23" ht="12" customHeight="1" x14ac:dyDescent="0.8">
      <c r="A631" s="115"/>
      <c r="B631" s="115"/>
      <c r="C631" s="116"/>
      <c r="D631" s="116"/>
      <c r="E631" s="116"/>
      <c r="F631" s="115"/>
      <c r="G631" s="115"/>
      <c r="H631" s="115"/>
      <c r="I631" s="115"/>
      <c r="J631" s="115"/>
      <c r="K631" s="115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</row>
    <row r="632" spans="1:23" ht="12" customHeight="1" x14ac:dyDescent="0.8">
      <c r="A632" s="115"/>
      <c r="B632" s="115"/>
      <c r="C632" s="116"/>
      <c r="D632" s="116"/>
      <c r="E632" s="116"/>
      <c r="F632" s="115"/>
      <c r="G632" s="115"/>
      <c r="H632" s="115"/>
      <c r="I632" s="115"/>
      <c r="J632" s="115"/>
      <c r="K632" s="115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</row>
    <row r="633" spans="1:23" ht="12" customHeight="1" x14ac:dyDescent="0.8">
      <c r="A633" s="115"/>
      <c r="B633" s="115"/>
      <c r="C633" s="116"/>
      <c r="D633" s="116"/>
      <c r="E633" s="116"/>
      <c r="F633" s="115"/>
      <c r="G633" s="115"/>
      <c r="H633" s="115"/>
      <c r="I633" s="115"/>
      <c r="J633" s="115"/>
      <c r="K633" s="115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</row>
    <row r="634" spans="1:23" ht="12" customHeight="1" x14ac:dyDescent="0.8">
      <c r="A634" s="115"/>
      <c r="B634" s="115"/>
      <c r="C634" s="116"/>
      <c r="D634" s="116"/>
      <c r="E634" s="116"/>
      <c r="F634" s="115"/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</row>
    <row r="635" spans="1:23" ht="12" customHeight="1" x14ac:dyDescent="0.8">
      <c r="A635" s="115"/>
      <c r="B635" s="115"/>
      <c r="C635" s="116"/>
      <c r="D635" s="116"/>
      <c r="E635" s="116"/>
      <c r="F635" s="115"/>
      <c r="G635" s="115"/>
      <c r="H635" s="115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</row>
    <row r="636" spans="1:23" ht="12" customHeight="1" x14ac:dyDescent="0.8">
      <c r="A636" s="115"/>
      <c r="B636" s="115"/>
      <c r="C636" s="116"/>
      <c r="D636" s="116"/>
      <c r="E636" s="116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</row>
    <row r="637" spans="1:23" ht="12" customHeight="1" x14ac:dyDescent="0.8">
      <c r="A637" s="115"/>
      <c r="B637" s="115"/>
      <c r="C637" s="116"/>
      <c r="D637" s="116"/>
      <c r="E637" s="116"/>
      <c r="F637" s="115"/>
      <c r="G637" s="115"/>
      <c r="H637" s="115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</row>
    <row r="638" spans="1:23" ht="12" customHeight="1" x14ac:dyDescent="0.8">
      <c r="A638" s="115"/>
      <c r="B638" s="115"/>
      <c r="C638" s="116"/>
      <c r="D638" s="116"/>
      <c r="E638" s="116"/>
      <c r="F638" s="115"/>
      <c r="G638" s="115"/>
      <c r="H638" s="115"/>
      <c r="I638" s="115"/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</row>
    <row r="639" spans="1:23" ht="12" customHeight="1" x14ac:dyDescent="0.8">
      <c r="A639" s="115"/>
      <c r="B639" s="115"/>
      <c r="C639" s="116"/>
      <c r="D639" s="116"/>
      <c r="E639" s="116"/>
      <c r="F639" s="115"/>
      <c r="G639" s="115"/>
      <c r="H639" s="115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</row>
    <row r="640" spans="1:23" ht="12" customHeight="1" x14ac:dyDescent="0.8">
      <c r="A640" s="115"/>
      <c r="B640" s="115"/>
      <c r="C640" s="116"/>
      <c r="D640" s="116"/>
      <c r="E640" s="116"/>
      <c r="F640" s="115"/>
      <c r="G640" s="115"/>
      <c r="H640" s="115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</row>
    <row r="641" spans="1:23" ht="12" customHeight="1" x14ac:dyDescent="0.8">
      <c r="A641" s="115"/>
      <c r="B641" s="115"/>
      <c r="C641" s="116"/>
      <c r="D641" s="116"/>
      <c r="E641" s="116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</row>
    <row r="642" spans="1:23" ht="12" customHeight="1" x14ac:dyDescent="0.8">
      <c r="A642" s="115"/>
      <c r="B642" s="115"/>
      <c r="C642" s="116"/>
      <c r="D642" s="116"/>
      <c r="E642" s="116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</row>
    <row r="643" spans="1:23" ht="12" customHeight="1" x14ac:dyDescent="0.8">
      <c r="A643" s="115"/>
      <c r="B643" s="115"/>
      <c r="C643" s="116"/>
      <c r="D643" s="116"/>
      <c r="E643" s="116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</row>
    <row r="644" spans="1:23" ht="12" customHeight="1" x14ac:dyDescent="0.8">
      <c r="A644" s="115"/>
      <c r="B644" s="115"/>
      <c r="C644" s="116"/>
      <c r="D644" s="116"/>
      <c r="E644" s="116"/>
      <c r="F644" s="115"/>
      <c r="G644" s="115"/>
      <c r="H644" s="115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</row>
    <row r="645" spans="1:23" ht="12" customHeight="1" x14ac:dyDescent="0.8">
      <c r="A645" s="115"/>
      <c r="B645" s="115"/>
      <c r="C645" s="116"/>
      <c r="D645" s="116"/>
      <c r="E645" s="116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</row>
    <row r="646" spans="1:23" ht="12" customHeight="1" x14ac:dyDescent="0.8">
      <c r="A646" s="115"/>
      <c r="B646" s="115"/>
      <c r="C646" s="116"/>
      <c r="D646" s="116"/>
      <c r="E646" s="116"/>
      <c r="F646" s="115"/>
      <c r="G646" s="115"/>
      <c r="H646" s="11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</row>
    <row r="647" spans="1:23" ht="12" customHeight="1" x14ac:dyDescent="0.8">
      <c r="A647" s="115"/>
      <c r="B647" s="115"/>
      <c r="C647" s="116"/>
      <c r="D647" s="116"/>
      <c r="E647" s="116"/>
      <c r="F647" s="115"/>
      <c r="G647" s="115"/>
      <c r="H647" s="115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</row>
    <row r="648" spans="1:23" ht="12" customHeight="1" x14ac:dyDescent="0.8">
      <c r="A648" s="115"/>
      <c r="B648" s="115"/>
      <c r="C648" s="116"/>
      <c r="D648" s="116"/>
      <c r="E648" s="116"/>
      <c r="F648" s="115"/>
      <c r="G648" s="115"/>
      <c r="H648" s="115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</row>
    <row r="649" spans="1:23" ht="12" customHeight="1" x14ac:dyDescent="0.8">
      <c r="A649" s="115"/>
      <c r="B649" s="115"/>
      <c r="C649" s="116"/>
      <c r="D649" s="116"/>
      <c r="E649" s="116"/>
      <c r="F649" s="115"/>
      <c r="G649" s="115"/>
      <c r="H649" s="115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</row>
    <row r="650" spans="1:23" ht="12" customHeight="1" x14ac:dyDescent="0.8">
      <c r="A650" s="115"/>
      <c r="B650" s="115"/>
      <c r="C650" s="116"/>
      <c r="D650" s="116"/>
      <c r="E650" s="116"/>
      <c r="F650" s="115"/>
      <c r="G650" s="115"/>
      <c r="H650" s="115"/>
      <c r="I650" s="115"/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</row>
    <row r="651" spans="1:23" ht="12" customHeight="1" x14ac:dyDescent="0.8">
      <c r="A651" s="115"/>
      <c r="B651" s="115"/>
      <c r="C651" s="116"/>
      <c r="D651" s="116"/>
      <c r="E651" s="116"/>
      <c r="F651" s="115"/>
      <c r="G651" s="115"/>
      <c r="H651" s="115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</row>
    <row r="652" spans="1:23" ht="12" customHeight="1" x14ac:dyDescent="0.8">
      <c r="A652" s="115"/>
      <c r="B652" s="115"/>
      <c r="C652" s="116"/>
      <c r="D652" s="116"/>
      <c r="E652" s="116"/>
      <c r="F652" s="115"/>
      <c r="G652" s="115"/>
      <c r="H652" s="115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</row>
    <row r="653" spans="1:23" ht="12" customHeight="1" x14ac:dyDescent="0.8">
      <c r="A653" s="115"/>
      <c r="B653" s="115"/>
      <c r="C653" s="116"/>
      <c r="D653" s="116"/>
      <c r="E653" s="116"/>
      <c r="F653" s="115"/>
      <c r="G653" s="115"/>
      <c r="H653" s="115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</row>
    <row r="654" spans="1:23" ht="12" customHeight="1" x14ac:dyDescent="0.8">
      <c r="A654" s="115"/>
      <c r="B654" s="115"/>
      <c r="C654" s="116"/>
      <c r="D654" s="116"/>
      <c r="E654" s="116"/>
      <c r="F654" s="115"/>
      <c r="G654" s="115"/>
      <c r="H654" s="115"/>
      <c r="I654" s="115"/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</row>
    <row r="655" spans="1:23" ht="12" customHeight="1" x14ac:dyDescent="0.8">
      <c r="A655" s="115"/>
      <c r="B655" s="115"/>
      <c r="C655" s="116"/>
      <c r="D655" s="116"/>
      <c r="E655" s="116"/>
      <c r="F655" s="115"/>
      <c r="G655" s="115"/>
      <c r="H655" s="115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</row>
    <row r="656" spans="1:23" ht="12" customHeight="1" x14ac:dyDescent="0.8">
      <c r="A656" s="115"/>
      <c r="B656" s="115"/>
      <c r="C656" s="116"/>
      <c r="D656" s="116"/>
      <c r="E656" s="116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</row>
    <row r="657" spans="1:23" ht="12" customHeight="1" x14ac:dyDescent="0.8">
      <c r="A657" s="115"/>
      <c r="B657" s="115"/>
      <c r="C657" s="116"/>
      <c r="D657" s="116"/>
      <c r="E657" s="116"/>
      <c r="F657" s="115"/>
      <c r="G657" s="115"/>
      <c r="H657" s="115"/>
      <c r="I657" s="115"/>
      <c r="J657" s="115"/>
      <c r="K657" s="115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</row>
    <row r="658" spans="1:23" ht="12" customHeight="1" x14ac:dyDescent="0.8">
      <c r="A658" s="115"/>
      <c r="B658" s="115"/>
      <c r="C658" s="116"/>
      <c r="D658" s="116"/>
      <c r="E658" s="116"/>
      <c r="F658" s="115"/>
      <c r="G658" s="115"/>
      <c r="H658" s="115"/>
      <c r="I658" s="115"/>
      <c r="J658" s="115"/>
      <c r="K658" s="115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</row>
    <row r="659" spans="1:23" ht="12" customHeight="1" x14ac:dyDescent="0.8">
      <c r="A659" s="115"/>
      <c r="B659" s="115"/>
      <c r="C659" s="116"/>
      <c r="D659" s="116"/>
      <c r="E659" s="116"/>
      <c r="F659" s="115"/>
      <c r="G659" s="115"/>
      <c r="H659" s="115"/>
      <c r="I659" s="115"/>
      <c r="J659" s="115"/>
      <c r="K659" s="115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</row>
    <row r="660" spans="1:23" ht="12" customHeight="1" x14ac:dyDescent="0.8">
      <c r="A660" s="115"/>
      <c r="B660" s="115"/>
      <c r="C660" s="116"/>
      <c r="D660" s="116"/>
      <c r="E660" s="116"/>
      <c r="F660" s="115"/>
      <c r="G660" s="115"/>
      <c r="H660" s="115"/>
      <c r="I660" s="115"/>
      <c r="J660" s="115"/>
      <c r="K660" s="115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</row>
    <row r="661" spans="1:23" ht="12" customHeight="1" x14ac:dyDescent="0.8">
      <c r="A661" s="115"/>
      <c r="B661" s="115"/>
      <c r="C661" s="116"/>
      <c r="D661" s="116"/>
      <c r="E661" s="116"/>
      <c r="F661" s="115"/>
      <c r="G661" s="115"/>
      <c r="H661" s="115"/>
      <c r="I661" s="115"/>
      <c r="J661" s="115"/>
      <c r="K661" s="115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</row>
    <row r="662" spans="1:23" ht="12" customHeight="1" x14ac:dyDescent="0.8">
      <c r="A662" s="115"/>
      <c r="B662" s="115"/>
      <c r="C662" s="116"/>
      <c r="D662" s="116"/>
      <c r="E662" s="116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</row>
    <row r="663" spans="1:23" ht="12" customHeight="1" x14ac:dyDescent="0.8">
      <c r="A663" s="115"/>
      <c r="B663" s="115"/>
      <c r="C663" s="116"/>
      <c r="D663" s="116"/>
      <c r="E663" s="116"/>
      <c r="F663" s="115"/>
      <c r="G663" s="115"/>
      <c r="H663" s="115"/>
      <c r="I663" s="115"/>
      <c r="J663" s="115"/>
      <c r="K663" s="115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</row>
    <row r="664" spans="1:23" ht="12" customHeight="1" x14ac:dyDescent="0.8">
      <c r="A664" s="115"/>
      <c r="B664" s="115"/>
      <c r="C664" s="116"/>
      <c r="D664" s="116"/>
      <c r="E664" s="116"/>
      <c r="F664" s="115"/>
      <c r="G664" s="115"/>
      <c r="H664" s="115"/>
      <c r="I664" s="115"/>
      <c r="J664" s="115"/>
      <c r="K664" s="115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</row>
    <row r="665" spans="1:23" ht="12" customHeight="1" x14ac:dyDescent="0.8">
      <c r="A665" s="115"/>
      <c r="B665" s="115"/>
      <c r="C665" s="116"/>
      <c r="D665" s="116"/>
      <c r="E665" s="116"/>
      <c r="F665" s="115"/>
      <c r="G665" s="115"/>
      <c r="H665" s="115"/>
      <c r="I665" s="115"/>
      <c r="J665" s="115"/>
      <c r="K665" s="115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</row>
    <row r="666" spans="1:23" ht="12" customHeight="1" x14ac:dyDescent="0.8">
      <c r="A666" s="115"/>
      <c r="B666" s="115"/>
      <c r="C666" s="116"/>
      <c r="D666" s="116"/>
      <c r="E666" s="116"/>
      <c r="F666" s="115"/>
      <c r="G666" s="115"/>
      <c r="H666" s="115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</row>
    <row r="667" spans="1:23" ht="12" customHeight="1" x14ac:dyDescent="0.8">
      <c r="A667" s="115"/>
      <c r="B667" s="115"/>
      <c r="C667" s="116"/>
      <c r="D667" s="116"/>
      <c r="E667" s="116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</row>
    <row r="668" spans="1:23" ht="12" customHeight="1" x14ac:dyDescent="0.8">
      <c r="A668" s="115"/>
      <c r="B668" s="115"/>
      <c r="C668" s="116"/>
      <c r="D668" s="116"/>
      <c r="E668" s="116"/>
      <c r="F668" s="115"/>
      <c r="G668" s="115"/>
      <c r="H668" s="115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</row>
    <row r="669" spans="1:23" ht="12" customHeight="1" x14ac:dyDescent="0.8">
      <c r="A669" s="115"/>
      <c r="B669" s="115"/>
      <c r="C669" s="116"/>
      <c r="D669" s="116"/>
      <c r="E669" s="116"/>
      <c r="F669" s="115"/>
      <c r="G669" s="115"/>
      <c r="H669" s="115"/>
      <c r="I669" s="115"/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</row>
    <row r="670" spans="1:23" ht="12" customHeight="1" x14ac:dyDescent="0.8">
      <c r="A670" s="115"/>
      <c r="B670" s="115"/>
      <c r="C670" s="116"/>
      <c r="D670" s="116"/>
      <c r="E670" s="116"/>
      <c r="F670" s="115"/>
      <c r="G670" s="115"/>
      <c r="H670" s="115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</row>
    <row r="671" spans="1:23" ht="12" customHeight="1" x14ac:dyDescent="0.8">
      <c r="A671" s="115"/>
      <c r="B671" s="115"/>
      <c r="C671" s="116"/>
      <c r="D671" s="116"/>
      <c r="E671" s="116"/>
      <c r="F671" s="115"/>
      <c r="G671" s="115"/>
      <c r="H671" s="115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</row>
    <row r="672" spans="1:23" ht="12" customHeight="1" x14ac:dyDescent="0.8">
      <c r="A672" s="115"/>
      <c r="B672" s="115"/>
      <c r="C672" s="116"/>
      <c r="D672" s="116"/>
      <c r="E672" s="116"/>
      <c r="F672" s="115"/>
      <c r="G672" s="115"/>
      <c r="H672" s="115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</row>
    <row r="673" spans="1:23" ht="12" customHeight="1" x14ac:dyDescent="0.8">
      <c r="A673" s="115"/>
      <c r="B673" s="115"/>
      <c r="C673" s="116"/>
      <c r="D673" s="116"/>
      <c r="E673" s="116"/>
      <c r="F673" s="115"/>
      <c r="G673" s="115"/>
      <c r="H673" s="115"/>
      <c r="I673" s="115"/>
      <c r="J673" s="115"/>
      <c r="K673" s="115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</row>
    <row r="674" spans="1:23" ht="12" customHeight="1" x14ac:dyDescent="0.8">
      <c r="A674" s="115"/>
      <c r="B674" s="115"/>
      <c r="C674" s="116"/>
      <c r="D674" s="116"/>
      <c r="E674" s="116"/>
      <c r="F674" s="115"/>
      <c r="G674" s="115"/>
      <c r="H674" s="115"/>
      <c r="I674" s="115"/>
      <c r="J674" s="115"/>
      <c r="K674" s="115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</row>
    <row r="675" spans="1:23" ht="12" customHeight="1" x14ac:dyDescent="0.8">
      <c r="A675" s="115"/>
      <c r="B675" s="115"/>
      <c r="C675" s="116"/>
      <c r="D675" s="116"/>
      <c r="E675" s="116"/>
      <c r="F675" s="115"/>
      <c r="G675" s="115"/>
      <c r="H675" s="115"/>
      <c r="I675" s="115"/>
      <c r="J675" s="115"/>
      <c r="K675" s="115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</row>
    <row r="676" spans="1:23" ht="12" customHeight="1" x14ac:dyDescent="0.8">
      <c r="A676" s="115"/>
      <c r="B676" s="115"/>
      <c r="C676" s="116"/>
      <c r="D676" s="116"/>
      <c r="E676" s="116"/>
      <c r="F676" s="115"/>
      <c r="G676" s="115"/>
      <c r="H676" s="115"/>
      <c r="I676" s="115"/>
      <c r="J676" s="115"/>
      <c r="K676" s="115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</row>
    <row r="677" spans="1:23" ht="12" customHeight="1" x14ac:dyDescent="0.8">
      <c r="A677" s="115"/>
      <c r="B677" s="115"/>
      <c r="C677" s="116"/>
      <c r="D677" s="116"/>
      <c r="E677" s="116"/>
      <c r="F677" s="115"/>
      <c r="G677" s="115"/>
      <c r="H677" s="115"/>
      <c r="I677" s="115"/>
      <c r="J677" s="115"/>
      <c r="K677" s="115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</row>
    <row r="678" spans="1:23" ht="12" customHeight="1" x14ac:dyDescent="0.8">
      <c r="A678" s="115"/>
      <c r="B678" s="115"/>
      <c r="C678" s="116"/>
      <c r="D678" s="116"/>
      <c r="E678" s="116"/>
      <c r="F678" s="115"/>
      <c r="G678" s="115"/>
      <c r="H678" s="115"/>
      <c r="I678" s="115"/>
      <c r="J678" s="115"/>
      <c r="K678" s="115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</row>
    <row r="679" spans="1:23" ht="12" customHeight="1" x14ac:dyDescent="0.8">
      <c r="A679" s="115"/>
      <c r="B679" s="115"/>
      <c r="C679" s="116"/>
      <c r="D679" s="116"/>
      <c r="E679" s="116"/>
      <c r="F679" s="115"/>
      <c r="G679" s="115"/>
      <c r="H679" s="115"/>
      <c r="I679" s="115"/>
      <c r="J679" s="115"/>
      <c r="K679" s="115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</row>
    <row r="680" spans="1:23" ht="12" customHeight="1" x14ac:dyDescent="0.8">
      <c r="A680" s="115"/>
      <c r="B680" s="115"/>
      <c r="C680" s="116"/>
      <c r="D680" s="116"/>
      <c r="E680" s="116"/>
      <c r="F680" s="115"/>
      <c r="G680" s="115"/>
      <c r="H680" s="115"/>
      <c r="I680" s="115"/>
      <c r="J680" s="115"/>
      <c r="K680" s="115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</row>
    <row r="681" spans="1:23" ht="12" customHeight="1" x14ac:dyDescent="0.8">
      <c r="A681" s="115"/>
      <c r="B681" s="115"/>
      <c r="C681" s="116"/>
      <c r="D681" s="116"/>
      <c r="E681" s="116"/>
      <c r="F681" s="115"/>
      <c r="G681" s="115"/>
      <c r="H681" s="115"/>
      <c r="I681" s="115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</row>
    <row r="682" spans="1:23" ht="12" customHeight="1" x14ac:dyDescent="0.8">
      <c r="A682" s="115"/>
      <c r="B682" s="115"/>
      <c r="C682" s="116"/>
      <c r="D682" s="116"/>
      <c r="E682" s="116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</row>
    <row r="683" spans="1:23" ht="12" customHeight="1" x14ac:dyDescent="0.8">
      <c r="A683" s="115"/>
      <c r="B683" s="115"/>
      <c r="C683" s="116"/>
      <c r="D683" s="116"/>
      <c r="E683" s="116"/>
      <c r="F683" s="115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</row>
    <row r="684" spans="1:23" ht="12" customHeight="1" x14ac:dyDescent="0.8">
      <c r="A684" s="115"/>
      <c r="B684" s="115"/>
      <c r="C684" s="116"/>
      <c r="D684" s="116"/>
      <c r="E684" s="116"/>
      <c r="F684" s="115"/>
      <c r="G684" s="115"/>
      <c r="H684" s="115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</row>
    <row r="685" spans="1:23" ht="12" customHeight="1" x14ac:dyDescent="0.8">
      <c r="A685" s="115"/>
      <c r="B685" s="115"/>
      <c r="C685" s="116"/>
      <c r="D685" s="116"/>
      <c r="E685" s="116"/>
      <c r="F685" s="115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</row>
    <row r="686" spans="1:23" ht="12" customHeight="1" x14ac:dyDescent="0.8">
      <c r="A686" s="115"/>
      <c r="B686" s="115"/>
      <c r="C686" s="116"/>
      <c r="D686" s="116"/>
      <c r="E686" s="116"/>
      <c r="F686" s="115"/>
      <c r="G686" s="115"/>
      <c r="H686" s="115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</row>
    <row r="687" spans="1:23" ht="12" customHeight="1" x14ac:dyDescent="0.8">
      <c r="A687" s="115"/>
      <c r="B687" s="115"/>
      <c r="C687" s="116"/>
      <c r="D687" s="116"/>
      <c r="E687" s="116"/>
      <c r="F687" s="115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</row>
    <row r="688" spans="1:23" ht="12" customHeight="1" x14ac:dyDescent="0.8">
      <c r="A688" s="115"/>
      <c r="B688" s="115"/>
      <c r="C688" s="116"/>
      <c r="D688" s="116"/>
      <c r="E688" s="116"/>
      <c r="F688" s="115"/>
      <c r="G688" s="115"/>
      <c r="H688" s="115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</row>
    <row r="689" spans="1:23" ht="12" customHeight="1" x14ac:dyDescent="0.8">
      <c r="A689" s="115"/>
      <c r="B689" s="115"/>
      <c r="C689" s="116"/>
      <c r="D689" s="116"/>
      <c r="E689" s="116"/>
      <c r="F689" s="115"/>
      <c r="G689" s="115"/>
      <c r="H689" s="115"/>
      <c r="I689" s="115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</row>
    <row r="690" spans="1:23" ht="12" customHeight="1" x14ac:dyDescent="0.8">
      <c r="A690" s="115"/>
      <c r="B690" s="115"/>
      <c r="C690" s="116"/>
      <c r="D690" s="116"/>
      <c r="E690" s="116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</row>
    <row r="691" spans="1:23" ht="12" customHeight="1" x14ac:dyDescent="0.8">
      <c r="A691" s="115"/>
      <c r="B691" s="115"/>
      <c r="C691" s="116"/>
      <c r="D691" s="116"/>
      <c r="E691" s="116"/>
      <c r="F691" s="115"/>
      <c r="G691" s="115"/>
      <c r="H691" s="115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</row>
    <row r="692" spans="1:23" ht="12" customHeight="1" x14ac:dyDescent="0.8">
      <c r="A692" s="115"/>
      <c r="B692" s="115"/>
      <c r="C692" s="116"/>
      <c r="D692" s="116"/>
      <c r="E692" s="116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</row>
    <row r="693" spans="1:23" ht="12" customHeight="1" x14ac:dyDescent="0.8">
      <c r="A693" s="115"/>
      <c r="B693" s="115"/>
      <c r="C693" s="116"/>
      <c r="D693" s="116"/>
      <c r="E693" s="116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</row>
    <row r="694" spans="1:23" ht="12" customHeight="1" x14ac:dyDescent="0.8">
      <c r="A694" s="115"/>
      <c r="B694" s="115"/>
      <c r="C694" s="116"/>
      <c r="D694" s="116"/>
      <c r="E694" s="116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</row>
    <row r="695" spans="1:23" ht="12" customHeight="1" x14ac:dyDescent="0.8">
      <c r="A695" s="115"/>
      <c r="B695" s="115"/>
      <c r="C695" s="116"/>
      <c r="D695" s="116"/>
      <c r="E695" s="116"/>
      <c r="F695" s="115"/>
      <c r="G695" s="115"/>
      <c r="H695" s="115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</row>
    <row r="696" spans="1:23" ht="12" customHeight="1" x14ac:dyDescent="0.8">
      <c r="A696" s="115"/>
      <c r="B696" s="115"/>
      <c r="C696" s="116"/>
      <c r="D696" s="116"/>
      <c r="E696" s="116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</row>
    <row r="697" spans="1:23" ht="12" customHeight="1" x14ac:dyDescent="0.8">
      <c r="A697" s="115"/>
      <c r="B697" s="115"/>
      <c r="C697" s="116"/>
      <c r="D697" s="116"/>
      <c r="E697" s="116"/>
      <c r="F697" s="115"/>
      <c r="G697" s="115"/>
      <c r="H697" s="115"/>
      <c r="I697" s="115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</row>
    <row r="698" spans="1:23" ht="12" customHeight="1" x14ac:dyDescent="0.8">
      <c r="A698" s="115"/>
      <c r="B698" s="115"/>
      <c r="C698" s="116"/>
      <c r="D698" s="116"/>
      <c r="E698" s="116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</row>
    <row r="699" spans="1:23" ht="12" customHeight="1" x14ac:dyDescent="0.8">
      <c r="A699" s="115"/>
      <c r="B699" s="115"/>
      <c r="C699" s="116"/>
      <c r="D699" s="116"/>
      <c r="E699" s="116"/>
      <c r="F699" s="115"/>
      <c r="G699" s="115"/>
      <c r="H699" s="115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</row>
    <row r="700" spans="1:23" ht="12" customHeight="1" x14ac:dyDescent="0.8">
      <c r="A700" s="115"/>
      <c r="B700" s="115"/>
      <c r="C700" s="116"/>
      <c r="D700" s="116"/>
      <c r="E700" s="116"/>
      <c r="F700" s="115"/>
      <c r="G700" s="115"/>
      <c r="H700" s="115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</row>
    <row r="701" spans="1:23" ht="12" customHeight="1" x14ac:dyDescent="0.8">
      <c r="A701" s="115"/>
      <c r="B701" s="115"/>
      <c r="C701" s="116"/>
      <c r="D701" s="116"/>
      <c r="E701" s="116"/>
      <c r="F701" s="115"/>
      <c r="G701" s="115"/>
      <c r="H701" s="115"/>
      <c r="I701" s="115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</row>
    <row r="702" spans="1:23" ht="12" customHeight="1" x14ac:dyDescent="0.8">
      <c r="A702" s="115"/>
      <c r="B702" s="115"/>
      <c r="C702" s="116"/>
      <c r="D702" s="116"/>
      <c r="E702" s="116"/>
      <c r="F702" s="115"/>
      <c r="G702" s="115"/>
      <c r="H702" s="115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</row>
    <row r="703" spans="1:23" ht="12" customHeight="1" x14ac:dyDescent="0.8">
      <c r="A703" s="115"/>
      <c r="B703" s="115"/>
      <c r="C703" s="116"/>
      <c r="D703" s="116"/>
      <c r="E703" s="116"/>
      <c r="F703" s="115"/>
      <c r="G703" s="115"/>
      <c r="H703" s="115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</row>
    <row r="704" spans="1:23" ht="12" customHeight="1" x14ac:dyDescent="0.8">
      <c r="A704" s="115"/>
      <c r="B704" s="115"/>
      <c r="C704" s="116"/>
      <c r="D704" s="116"/>
      <c r="E704" s="116"/>
      <c r="F704" s="115"/>
      <c r="G704" s="115"/>
      <c r="H704" s="115"/>
      <c r="I704" s="115"/>
      <c r="J704" s="115"/>
      <c r="K704" s="115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</row>
    <row r="705" spans="1:23" ht="12" customHeight="1" x14ac:dyDescent="0.8">
      <c r="A705" s="115"/>
      <c r="B705" s="115"/>
      <c r="C705" s="116"/>
      <c r="D705" s="116"/>
      <c r="E705" s="116"/>
      <c r="F705" s="115"/>
      <c r="G705" s="115"/>
      <c r="H705" s="115"/>
      <c r="I705" s="115"/>
      <c r="J705" s="115"/>
      <c r="K705" s="115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</row>
    <row r="706" spans="1:23" ht="12" customHeight="1" x14ac:dyDescent="0.8">
      <c r="A706" s="115"/>
      <c r="B706" s="115"/>
      <c r="C706" s="116"/>
      <c r="D706" s="116"/>
      <c r="E706" s="116"/>
      <c r="F706" s="115"/>
      <c r="G706" s="115"/>
      <c r="H706" s="115"/>
      <c r="I706" s="115"/>
      <c r="J706" s="115"/>
      <c r="K706" s="115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</row>
    <row r="707" spans="1:23" ht="12" customHeight="1" x14ac:dyDescent="0.8">
      <c r="A707" s="115"/>
      <c r="B707" s="115"/>
      <c r="C707" s="116"/>
      <c r="D707" s="116"/>
      <c r="E707" s="116"/>
      <c r="F707" s="115"/>
      <c r="G707" s="115"/>
      <c r="H707" s="115"/>
      <c r="I707" s="115"/>
      <c r="J707" s="115"/>
      <c r="K707" s="115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</row>
    <row r="708" spans="1:23" ht="12" customHeight="1" x14ac:dyDescent="0.8">
      <c r="A708" s="115"/>
      <c r="B708" s="115"/>
      <c r="C708" s="116"/>
      <c r="D708" s="116"/>
      <c r="E708" s="116"/>
      <c r="F708" s="115"/>
      <c r="G708" s="115"/>
      <c r="H708" s="115"/>
      <c r="I708" s="115"/>
      <c r="J708" s="115"/>
      <c r="K708" s="115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</row>
    <row r="709" spans="1:23" ht="12" customHeight="1" x14ac:dyDescent="0.8">
      <c r="A709" s="115"/>
      <c r="B709" s="115"/>
      <c r="C709" s="116"/>
      <c r="D709" s="116"/>
      <c r="E709" s="116"/>
      <c r="F709" s="115"/>
      <c r="G709" s="115"/>
      <c r="H709" s="115"/>
      <c r="I709" s="115"/>
      <c r="J709" s="115"/>
      <c r="K709" s="115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</row>
    <row r="710" spans="1:23" ht="12" customHeight="1" x14ac:dyDescent="0.8">
      <c r="A710" s="115"/>
      <c r="B710" s="115"/>
      <c r="C710" s="116"/>
      <c r="D710" s="116"/>
      <c r="E710" s="116"/>
      <c r="F710" s="115"/>
      <c r="G710" s="115"/>
      <c r="H710" s="115"/>
      <c r="I710" s="115"/>
      <c r="J710" s="115"/>
      <c r="K710" s="115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</row>
    <row r="711" spans="1:23" ht="12" customHeight="1" x14ac:dyDescent="0.8">
      <c r="A711" s="115"/>
      <c r="B711" s="115"/>
      <c r="C711" s="116"/>
      <c r="D711" s="116"/>
      <c r="E711" s="116"/>
      <c r="F711" s="115"/>
      <c r="G711" s="115"/>
      <c r="H711" s="115"/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</row>
    <row r="712" spans="1:23" ht="12" customHeight="1" x14ac:dyDescent="0.8">
      <c r="A712" s="115"/>
      <c r="B712" s="115"/>
      <c r="C712" s="116"/>
      <c r="D712" s="116"/>
      <c r="E712" s="116"/>
      <c r="F712" s="115"/>
      <c r="G712" s="115"/>
      <c r="H712" s="115"/>
      <c r="I712" s="115"/>
      <c r="J712" s="115"/>
      <c r="K712" s="115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</row>
    <row r="713" spans="1:23" ht="12" customHeight="1" x14ac:dyDescent="0.8">
      <c r="A713" s="115"/>
      <c r="B713" s="115"/>
      <c r="C713" s="116"/>
      <c r="D713" s="116"/>
      <c r="E713" s="116"/>
      <c r="F713" s="115"/>
      <c r="G713" s="115"/>
      <c r="H713" s="115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</row>
    <row r="714" spans="1:23" ht="12" customHeight="1" x14ac:dyDescent="0.8">
      <c r="A714" s="115"/>
      <c r="B714" s="115"/>
      <c r="C714" s="116"/>
      <c r="D714" s="116"/>
      <c r="E714" s="116"/>
      <c r="F714" s="115"/>
      <c r="G714" s="115"/>
      <c r="H714" s="115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</row>
    <row r="715" spans="1:23" ht="12" customHeight="1" x14ac:dyDescent="0.8">
      <c r="A715" s="115"/>
      <c r="B715" s="115"/>
      <c r="C715" s="116"/>
      <c r="D715" s="116"/>
      <c r="E715" s="116"/>
      <c r="F715" s="115"/>
      <c r="G715" s="115"/>
      <c r="H715" s="115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</row>
    <row r="716" spans="1:23" ht="12" customHeight="1" x14ac:dyDescent="0.8">
      <c r="A716" s="115"/>
      <c r="B716" s="115"/>
      <c r="C716" s="116"/>
      <c r="D716" s="116"/>
      <c r="E716" s="116"/>
      <c r="F716" s="115"/>
      <c r="G716" s="115"/>
      <c r="H716" s="115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</row>
    <row r="717" spans="1:23" ht="12" customHeight="1" x14ac:dyDescent="0.8">
      <c r="A717" s="115"/>
      <c r="B717" s="115"/>
      <c r="C717" s="116"/>
      <c r="D717" s="116"/>
      <c r="E717" s="116"/>
      <c r="F717" s="115"/>
      <c r="G717" s="115"/>
      <c r="H717" s="115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</row>
    <row r="718" spans="1:23" ht="12" customHeight="1" x14ac:dyDescent="0.8">
      <c r="A718" s="115"/>
      <c r="B718" s="115"/>
      <c r="C718" s="116"/>
      <c r="D718" s="116"/>
      <c r="E718" s="116"/>
      <c r="F718" s="115"/>
      <c r="G718" s="115"/>
      <c r="H718" s="115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</row>
    <row r="719" spans="1:23" ht="12" customHeight="1" x14ac:dyDescent="0.8">
      <c r="A719" s="115"/>
      <c r="B719" s="115"/>
      <c r="C719" s="116"/>
      <c r="D719" s="116"/>
      <c r="E719" s="116"/>
      <c r="F719" s="115"/>
      <c r="G719" s="115"/>
      <c r="H719" s="115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</row>
    <row r="720" spans="1:23" ht="12" customHeight="1" x14ac:dyDescent="0.8">
      <c r="A720" s="115"/>
      <c r="B720" s="115"/>
      <c r="C720" s="116"/>
      <c r="D720" s="116"/>
      <c r="E720" s="116"/>
      <c r="F720" s="115"/>
      <c r="G720" s="115"/>
      <c r="H720" s="115"/>
      <c r="I720" s="115"/>
      <c r="J720" s="115"/>
      <c r="K720" s="115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</row>
    <row r="721" spans="1:23" ht="12" customHeight="1" x14ac:dyDescent="0.8">
      <c r="A721" s="115"/>
      <c r="B721" s="115"/>
      <c r="C721" s="116"/>
      <c r="D721" s="116"/>
      <c r="E721" s="116"/>
      <c r="F721" s="115"/>
      <c r="G721" s="115"/>
      <c r="H721" s="115"/>
      <c r="I721" s="115"/>
      <c r="J721" s="115"/>
      <c r="K721" s="115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</row>
    <row r="722" spans="1:23" ht="12" customHeight="1" x14ac:dyDescent="0.8">
      <c r="A722" s="115"/>
      <c r="B722" s="115"/>
      <c r="C722" s="116"/>
      <c r="D722" s="116"/>
      <c r="E722" s="116"/>
      <c r="F722" s="115"/>
      <c r="G722" s="115"/>
      <c r="H722" s="115"/>
      <c r="I722" s="115"/>
      <c r="J722" s="115"/>
      <c r="K722" s="115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</row>
    <row r="723" spans="1:23" ht="12" customHeight="1" x14ac:dyDescent="0.8">
      <c r="A723" s="115"/>
      <c r="B723" s="115"/>
      <c r="C723" s="116"/>
      <c r="D723" s="116"/>
      <c r="E723" s="116"/>
      <c r="F723" s="115"/>
      <c r="G723" s="115"/>
      <c r="H723" s="115"/>
      <c r="I723" s="115"/>
      <c r="J723" s="115"/>
      <c r="K723" s="115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</row>
    <row r="724" spans="1:23" ht="12" customHeight="1" x14ac:dyDescent="0.8">
      <c r="A724" s="115"/>
      <c r="B724" s="115"/>
      <c r="C724" s="116"/>
      <c r="D724" s="116"/>
      <c r="E724" s="116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</row>
    <row r="725" spans="1:23" ht="12" customHeight="1" x14ac:dyDescent="0.8">
      <c r="A725" s="115"/>
      <c r="B725" s="115"/>
      <c r="C725" s="116"/>
      <c r="D725" s="116"/>
      <c r="E725" s="116"/>
      <c r="F725" s="115"/>
      <c r="G725" s="115"/>
      <c r="H725" s="115"/>
      <c r="I725" s="115"/>
      <c r="J725" s="115"/>
      <c r="K725" s="115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</row>
    <row r="726" spans="1:23" ht="12" customHeight="1" x14ac:dyDescent="0.8">
      <c r="A726" s="115"/>
      <c r="B726" s="115"/>
      <c r="C726" s="116"/>
      <c r="D726" s="116"/>
      <c r="E726" s="116"/>
      <c r="F726" s="115"/>
      <c r="G726" s="115"/>
      <c r="H726" s="115"/>
      <c r="I726" s="115"/>
      <c r="J726" s="115"/>
      <c r="K726" s="115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</row>
    <row r="727" spans="1:23" ht="12" customHeight="1" x14ac:dyDescent="0.8">
      <c r="A727" s="115"/>
      <c r="B727" s="115"/>
      <c r="C727" s="116"/>
      <c r="D727" s="116"/>
      <c r="E727" s="116"/>
      <c r="F727" s="115"/>
      <c r="G727" s="115"/>
      <c r="H727" s="115"/>
      <c r="I727" s="115"/>
      <c r="J727" s="115"/>
      <c r="K727" s="115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</row>
    <row r="728" spans="1:23" ht="12" customHeight="1" x14ac:dyDescent="0.8">
      <c r="A728" s="115"/>
      <c r="B728" s="115"/>
      <c r="C728" s="116"/>
      <c r="D728" s="116"/>
      <c r="E728" s="116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</row>
    <row r="729" spans="1:23" ht="12" customHeight="1" x14ac:dyDescent="0.8">
      <c r="A729" s="115"/>
      <c r="B729" s="115"/>
      <c r="C729" s="116"/>
      <c r="D729" s="116"/>
      <c r="E729" s="116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</row>
    <row r="730" spans="1:23" ht="12" customHeight="1" x14ac:dyDescent="0.8">
      <c r="A730" s="115"/>
      <c r="B730" s="115"/>
      <c r="C730" s="116"/>
      <c r="D730" s="116"/>
      <c r="E730" s="116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</row>
    <row r="731" spans="1:23" ht="12" customHeight="1" x14ac:dyDescent="0.8">
      <c r="A731" s="115"/>
      <c r="B731" s="115"/>
      <c r="C731" s="116"/>
      <c r="D731" s="116"/>
      <c r="E731" s="116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</row>
    <row r="732" spans="1:23" ht="12" customHeight="1" x14ac:dyDescent="0.8">
      <c r="A732" s="115"/>
      <c r="B732" s="115"/>
      <c r="C732" s="116"/>
      <c r="D732" s="116"/>
      <c r="E732" s="116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</row>
    <row r="733" spans="1:23" ht="12" customHeight="1" x14ac:dyDescent="0.8">
      <c r="A733" s="115"/>
      <c r="B733" s="115"/>
      <c r="C733" s="116"/>
      <c r="D733" s="116"/>
      <c r="E733" s="116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</row>
    <row r="734" spans="1:23" ht="12" customHeight="1" x14ac:dyDescent="0.8">
      <c r="A734" s="115"/>
      <c r="B734" s="115"/>
      <c r="C734" s="116"/>
      <c r="D734" s="116"/>
      <c r="E734" s="116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</row>
    <row r="735" spans="1:23" ht="12" customHeight="1" x14ac:dyDescent="0.8">
      <c r="A735" s="115"/>
      <c r="B735" s="115"/>
      <c r="C735" s="116"/>
      <c r="D735" s="116"/>
      <c r="E735" s="116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</row>
    <row r="736" spans="1:23" ht="12" customHeight="1" x14ac:dyDescent="0.8">
      <c r="A736" s="115"/>
      <c r="B736" s="115"/>
      <c r="C736" s="116"/>
      <c r="D736" s="116"/>
      <c r="E736" s="116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</row>
    <row r="737" spans="1:23" ht="12" customHeight="1" x14ac:dyDescent="0.8">
      <c r="A737" s="115"/>
      <c r="B737" s="115"/>
      <c r="C737" s="116"/>
      <c r="D737" s="116"/>
      <c r="E737" s="116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</row>
    <row r="738" spans="1:23" ht="12" customHeight="1" x14ac:dyDescent="0.8">
      <c r="A738" s="115"/>
      <c r="B738" s="115"/>
      <c r="C738" s="116"/>
      <c r="D738" s="116"/>
      <c r="E738" s="116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</row>
    <row r="739" spans="1:23" ht="12" customHeight="1" x14ac:dyDescent="0.8">
      <c r="A739" s="115"/>
      <c r="B739" s="115"/>
      <c r="C739" s="116"/>
      <c r="D739" s="116"/>
      <c r="E739" s="116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</row>
    <row r="740" spans="1:23" ht="12" customHeight="1" x14ac:dyDescent="0.8">
      <c r="A740" s="115"/>
      <c r="B740" s="115"/>
      <c r="C740" s="116"/>
      <c r="D740" s="116"/>
      <c r="E740" s="116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</row>
    <row r="741" spans="1:23" ht="12" customHeight="1" x14ac:dyDescent="0.8">
      <c r="A741" s="115"/>
      <c r="B741" s="115"/>
      <c r="C741" s="116"/>
      <c r="D741" s="116"/>
      <c r="E741" s="116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</row>
    <row r="742" spans="1:23" ht="12" customHeight="1" x14ac:dyDescent="0.8">
      <c r="A742" s="115"/>
      <c r="B742" s="115"/>
      <c r="C742" s="116"/>
      <c r="D742" s="116"/>
      <c r="E742" s="116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</row>
    <row r="743" spans="1:23" ht="12" customHeight="1" x14ac:dyDescent="0.8">
      <c r="A743" s="115"/>
      <c r="B743" s="115"/>
      <c r="C743" s="116"/>
      <c r="D743" s="116"/>
      <c r="E743" s="116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</row>
    <row r="744" spans="1:23" ht="12" customHeight="1" x14ac:dyDescent="0.8">
      <c r="A744" s="115"/>
      <c r="B744" s="115"/>
      <c r="C744" s="116"/>
      <c r="D744" s="116"/>
      <c r="E744" s="116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</row>
    <row r="745" spans="1:23" ht="12" customHeight="1" x14ac:dyDescent="0.8">
      <c r="A745" s="115"/>
      <c r="B745" s="115"/>
      <c r="C745" s="116"/>
      <c r="D745" s="116"/>
      <c r="E745" s="116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</row>
    <row r="746" spans="1:23" ht="12" customHeight="1" x14ac:dyDescent="0.8">
      <c r="A746" s="115"/>
      <c r="B746" s="115"/>
      <c r="C746" s="116"/>
      <c r="D746" s="116"/>
      <c r="E746" s="116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</row>
    <row r="747" spans="1:23" ht="12" customHeight="1" x14ac:dyDescent="0.8">
      <c r="A747" s="115"/>
      <c r="B747" s="115"/>
      <c r="C747" s="116"/>
      <c r="D747" s="116"/>
      <c r="E747" s="116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</row>
    <row r="748" spans="1:23" ht="12" customHeight="1" x14ac:dyDescent="0.8">
      <c r="A748" s="115"/>
      <c r="B748" s="115"/>
      <c r="C748" s="116"/>
      <c r="D748" s="116"/>
      <c r="E748" s="116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</row>
    <row r="749" spans="1:23" ht="12" customHeight="1" x14ac:dyDescent="0.8">
      <c r="A749" s="115"/>
      <c r="B749" s="115"/>
      <c r="C749" s="116"/>
      <c r="D749" s="116"/>
      <c r="E749" s="116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</row>
    <row r="750" spans="1:23" ht="12" customHeight="1" x14ac:dyDescent="0.8">
      <c r="A750" s="115"/>
      <c r="B750" s="115"/>
      <c r="C750" s="116"/>
      <c r="D750" s="116"/>
      <c r="E750" s="116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</row>
    <row r="751" spans="1:23" ht="12" customHeight="1" x14ac:dyDescent="0.8">
      <c r="A751" s="115"/>
      <c r="B751" s="115"/>
      <c r="C751" s="116"/>
      <c r="D751" s="116"/>
      <c r="E751" s="116"/>
      <c r="F751" s="115"/>
      <c r="G751" s="115"/>
      <c r="H751" s="115"/>
      <c r="I751" s="115"/>
      <c r="J751" s="115"/>
      <c r="K751" s="115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</row>
    <row r="752" spans="1:23" ht="12" customHeight="1" x14ac:dyDescent="0.8">
      <c r="A752" s="115"/>
      <c r="B752" s="115"/>
      <c r="C752" s="116"/>
      <c r="D752" s="116"/>
      <c r="E752" s="116"/>
      <c r="F752" s="115"/>
      <c r="G752" s="115"/>
      <c r="H752" s="115"/>
      <c r="I752" s="115"/>
      <c r="J752" s="115"/>
      <c r="K752" s="115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</row>
    <row r="753" spans="1:23" ht="12" customHeight="1" x14ac:dyDescent="0.8">
      <c r="A753" s="115"/>
      <c r="B753" s="115"/>
      <c r="C753" s="116"/>
      <c r="D753" s="116"/>
      <c r="E753" s="116"/>
      <c r="F753" s="115"/>
      <c r="G753" s="115"/>
      <c r="H753" s="115"/>
      <c r="I753" s="115"/>
      <c r="J753" s="115"/>
      <c r="K753" s="115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</row>
    <row r="754" spans="1:23" ht="12" customHeight="1" x14ac:dyDescent="0.8">
      <c r="A754" s="115"/>
      <c r="B754" s="115"/>
      <c r="C754" s="116"/>
      <c r="D754" s="116"/>
      <c r="E754" s="116"/>
      <c r="F754" s="115"/>
      <c r="G754" s="115"/>
      <c r="H754" s="115"/>
      <c r="I754" s="115"/>
      <c r="J754" s="115"/>
      <c r="K754" s="115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</row>
    <row r="755" spans="1:23" ht="12" customHeight="1" x14ac:dyDescent="0.8">
      <c r="A755" s="115"/>
      <c r="B755" s="115"/>
      <c r="C755" s="116"/>
      <c r="D755" s="116"/>
      <c r="E755" s="116"/>
      <c r="F755" s="115"/>
      <c r="G755" s="115"/>
      <c r="H755" s="115"/>
      <c r="I755" s="115"/>
      <c r="J755" s="115"/>
      <c r="K755" s="115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</row>
    <row r="756" spans="1:23" ht="12" customHeight="1" x14ac:dyDescent="0.8">
      <c r="A756" s="115"/>
      <c r="B756" s="115"/>
      <c r="C756" s="116"/>
      <c r="D756" s="116"/>
      <c r="E756" s="116"/>
      <c r="F756" s="115"/>
      <c r="G756" s="115"/>
      <c r="H756" s="115"/>
      <c r="I756" s="115"/>
      <c r="J756" s="115"/>
      <c r="K756" s="115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</row>
    <row r="757" spans="1:23" ht="12" customHeight="1" x14ac:dyDescent="0.8">
      <c r="A757" s="115"/>
      <c r="B757" s="115"/>
      <c r="C757" s="116"/>
      <c r="D757" s="116"/>
      <c r="E757" s="116"/>
      <c r="F757" s="115"/>
      <c r="G757" s="115"/>
      <c r="H757" s="115"/>
      <c r="I757" s="115"/>
      <c r="J757" s="115"/>
      <c r="K757" s="115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</row>
    <row r="758" spans="1:23" ht="12" customHeight="1" x14ac:dyDescent="0.8">
      <c r="A758" s="115"/>
      <c r="B758" s="115"/>
      <c r="C758" s="116"/>
      <c r="D758" s="116"/>
      <c r="E758" s="116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</row>
    <row r="759" spans="1:23" ht="12" customHeight="1" x14ac:dyDescent="0.8">
      <c r="A759" s="115"/>
      <c r="B759" s="115"/>
      <c r="C759" s="116"/>
      <c r="D759" s="116"/>
      <c r="E759" s="116"/>
      <c r="F759" s="115"/>
      <c r="G759" s="115"/>
      <c r="H759" s="115"/>
      <c r="I759" s="115"/>
      <c r="J759" s="115"/>
      <c r="K759" s="115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</row>
    <row r="760" spans="1:23" ht="12" customHeight="1" x14ac:dyDescent="0.8">
      <c r="A760" s="115"/>
      <c r="B760" s="115"/>
      <c r="C760" s="116"/>
      <c r="D760" s="116"/>
      <c r="E760" s="116"/>
      <c r="F760" s="115"/>
      <c r="G760" s="115"/>
      <c r="H760" s="115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</row>
    <row r="761" spans="1:23" ht="12" customHeight="1" x14ac:dyDescent="0.8">
      <c r="A761" s="115"/>
      <c r="B761" s="115"/>
      <c r="C761" s="116"/>
      <c r="D761" s="116"/>
      <c r="E761" s="116"/>
      <c r="F761" s="115"/>
      <c r="G761" s="115"/>
      <c r="H761" s="115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</row>
    <row r="762" spans="1:23" ht="12" customHeight="1" x14ac:dyDescent="0.8">
      <c r="A762" s="115"/>
      <c r="B762" s="115"/>
      <c r="C762" s="116"/>
      <c r="D762" s="116"/>
      <c r="E762" s="116"/>
      <c r="F762" s="115"/>
      <c r="G762" s="115"/>
      <c r="H762" s="115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</row>
    <row r="763" spans="1:23" ht="12" customHeight="1" x14ac:dyDescent="0.8">
      <c r="A763" s="115"/>
      <c r="B763" s="115"/>
      <c r="C763" s="116"/>
      <c r="D763" s="116"/>
      <c r="E763" s="116"/>
      <c r="F763" s="115"/>
      <c r="G763" s="115"/>
      <c r="H763" s="115"/>
      <c r="I763" s="115"/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</row>
    <row r="764" spans="1:23" ht="12" customHeight="1" x14ac:dyDescent="0.8">
      <c r="A764" s="115"/>
      <c r="B764" s="115"/>
      <c r="C764" s="116"/>
      <c r="D764" s="116"/>
      <c r="E764" s="116"/>
      <c r="F764" s="115"/>
      <c r="G764" s="115"/>
      <c r="H764" s="115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</row>
    <row r="765" spans="1:23" ht="12" customHeight="1" x14ac:dyDescent="0.8">
      <c r="A765" s="115"/>
      <c r="B765" s="115"/>
      <c r="C765" s="116"/>
      <c r="D765" s="116"/>
      <c r="E765" s="116"/>
      <c r="F765" s="115"/>
      <c r="G765" s="115"/>
      <c r="H765" s="115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</row>
    <row r="766" spans="1:23" ht="12" customHeight="1" x14ac:dyDescent="0.8">
      <c r="A766" s="115"/>
      <c r="B766" s="115"/>
      <c r="C766" s="116"/>
      <c r="D766" s="116"/>
      <c r="E766" s="116"/>
      <c r="F766" s="115"/>
      <c r="G766" s="115"/>
      <c r="H766" s="115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</row>
    <row r="767" spans="1:23" ht="12" customHeight="1" x14ac:dyDescent="0.8">
      <c r="A767" s="115"/>
      <c r="B767" s="115"/>
      <c r="C767" s="116"/>
      <c r="D767" s="116"/>
      <c r="E767" s="116"/>
      <c r="F767" s="115"/>
      <c r="G767" s="115"/>
      <c r="H767" s="115"/>
      <c r="I767" s="115"/>
      <c r="J767" s="115"/>
      <c r="K767" s="115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</row>
    <row r="768" spans="1:23" ht="12" customHeight="1" x14ac:dyDescent="0.8">
      <c r="A768" s="115"/>
      <c r="B768" s="115"/>
      <c r="C768" s="116"/>
      <c r="D768" s="116"/>
      <c r="E768" s="116"/>
      <c r="F768" s="115"/>
      <c r="G768" s="115"/>
      <c r="H768" s="115"/>
      <c r="I768" s="115"/>
      <c r="J768" s="115"/>
      <c r="K768" s="115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</row>
    <row r="769" spans="1:23" ht="12" customHeight="1" x14ac:dyDescent="0.8">
      <c r="A769" s="115"/>
      <c r="B769" s="115"/>
      <c r="C769" s="116"/>
      <c r="D769" s="116"/>
      <c r="E769" s="116"/>
      <c r="F769" s="115"/>
      <c r="G769" s="115"/>
      <c r="H769" s="115"/>
      <c r="I769" s="115"/>
      <c r="J769" s="115"/>
      <c r="K769" s="115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</row>
    <row r="770" spans="1:23" ht="12" customHeight="1" x14ac:dyDescent="0.8">
      <c r="A770" s="115"/>
      <c r="B770" s="115"/>
      <c r="C770" s="116"/>
      <c r="D770" s="116"/>
      <c r="E770" s="116"/>
      <c r="F770" s="115"/>
      <c r="G770" s="115"/>
      <c r="H770" s="115"/>
      <c r="I770" s="115"/>
      <c r="J770" s="115"/>
      <c r="K770" s="115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</row>
    <row r="771" spans="1:23" ht="12" customHeight="1" x14ac:dyDescent="0.8">
      <c r="A771" s="115"/>
      <c r="B771" s="115"/>
      <c r="C771" s="116"/>
      <c r="D771" s="116"/>
      <c r="E771" s="116"/>
      <c r="F771" s="115"/>
      <c r="G771" s="115"/>
      <c r="H771" s="115"/>
      <c r="I771" s="115"/>
      <c r="J771" s="115"/>
      <c r="K771" s="115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</row>
    <row r="772" spans="1:23" ht="12" customHeight="1" x14ac:dyDescent="0.8">
      <c r="A772" s="115"/>
      <c r="B772" s="115"/>
      <c r="C772" s="116"/>
      <c r="D772" s="116"/>
      <c r="E772" s="116"/>
      <c r="F772" s="115"/>
      <c r="G772" s="115"/>
      <c r="H772" s="115"/>
      <c r="I772" s="115"/>
      <c r="J772" s="115"/>
      <c r="K772" s="115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</row>
    <row r="773" spans="1:23" ht="12" customHeight="1" x14ac:dyDescent="0.8">
      <c r="A773" s="115"/>
      <c r="B773" s="115"/>
      <c r="C773" s="116"/>
      <c r="D773" s="116"/>
      <c r="E773" s="116"/>
      <c r="F773" s="115"/>
      <c r="G773" s="115"/>
      <c r="H773" s="115"/>
      <c r="I773" s="115"/>
      <c r="J773" s="115"/>
      <c r="K773" s="115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</row>
    <row r="774" spans="1:23" ht="12" customHeight="1" x14ac:dyDescent="0.8">
      <c r="A774" s="115"/>
      <c r="B774" s="115"/>
      <c r="C774" s="116"/>
      <c r="D774" s="116"/>
      <c r="E774" s="116"/>
      <c r="F774" s="115"/>
      <c r="G774" s="115"/>
      <c r="H774" s="115"/>
      <c r="I774" s="115"/>
      <c r="J774" s="115"/>
      <c r="K774" s="115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</row>
    <row r="775" spans="1:23" ht="12" customHeight="1" x14ac:dyDescent="0.8">
      <c r="A775" s="115"/>
      <c r="B775" s="115"/>
      <c r="C775" s="116"/>
      <c r="D775" s="116"/>
      <c r="E775" s="116"/>
      <c r="F775" s="115"/>
      <c r="G775" s="115"/>
      <c r="H775" s="115"/>
      <c r="I775" s="115"/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</row>
    <row r="776" spans="1:23" ht="12" customHeight="1" x14ac:dyDescent="0.8">
      <c r="A776" s="115"/>
      <c r="B776" s="115"/>
      <c r="C776" s="116"/>
      <c r="D776" s="116"/>
      <c r="E776" s="116"/>
      <c r="F776" s="115"/>
      <c r="G776" s="115"/>
      <c r="H776" s="115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</row>
    <row r="777" spans="1:23" ht="12" customHeight="1" x14ac:dyDescent="0.8">
      <c r="A777" s="115"/>
      <c r="B777" s="115"/>
      <c r="C777" s="116"/>
      <c r="D777" s="116"/>
      <c r="E777" s="116"/>
      <c r="F777" s="115"/>
      <c r="G777" s="115"/>
      <c r="H777" s="115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</row>
    <row r="778" spans="1:23" ht="12" customHeight="1" x14ac:dyDescent="0.8">
      <c r="A778" s="115"/>
      <c r="B778" s="115"/>
      <c r="C778" s="116"/>
      <c r="D778" s="116"/>
      <c r="E778" s="116"/>
      <c r="F778" s="115"/>
      <c r="G778" s="115"/>
      <c r="H778" s="115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</row>
    <row r="779" spans="1:23" ht="12" customHeight="1" x14ac:dyDescent="0.8">
      <c r="A779" s="115"/>
      <c r="B779" s="115"/>
      <c r="C779" s="116"/>
      <c r="D779" s="116"/>
      <c r="E779" s="116"/>
      <c r="F779" s="115"/>
      <c r="G779" s="115"/>
      <c r="H779" s="115"/>
      <c r="I779" s="115"/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</row>
    <row r="780" spans="1:23" ht="12" customHeight="1" x14ac:dyDescent="0.8">
      <c r="A780" s="115"/>
      <c r="B780" s="115"/>
      <c r="C780" s="116"/>
      <c r="D780" s="116"/>
      <c r="E780" s="116"/>
      <c r="F780" s="115"/>
      <c r="G780" s="115"/>
      <c r="H780" s="115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</row>
    <row r="781" spans="1:23" ht="12" customHeight="1" x14ac:dyDescent="0.8">
      <c r="A781" s="115"/>
      <c r="B781" s="115"/>
      <c r="C781" s="116"/>
      <c r="D781" s="116"/>
      <c r="E781" s="116"/>
      <c r="F781" s="115"/>
      <c r="G781" s="115"/>
      <c r="H781" s="115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</row>
    <row r="782" spans="1:23" ht="12" customHeight="1" x14ac:dyDescent="0.8">
      <c r="A782" s="115"/>
      <c r="B782" s="115"/>
      <c r="C782" s="116"/>
      <c r="D782" s="116"/>
      <c r="E782" s="116"/>
      <c r="F782" s="115"/>
      <c r="G782" s="115"/>
      <c r="H782" s="115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</row>
    <row r="783" spans="1:23" ht="12" customHeight="1" x14ac:dyDescent="0.8">
      <c r="A783" s="115"/>
      <c r="B783" s="115"/>
      <c r="C783" s="116"/>
      <c r="D783" s="116"/>
      <c r="E783" s="116"/>
      <c r="F783" s="115"/>
      <c r="G783" s="115"/>
      <c r="H783" s="115"/>
      <c r="I783" s="115"/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</row>
    <row r="784" spans="1:23" ht="12" customHeight="1" x14ac:dyDescent="0.8">
      <c r="A784" s="115"/>
      <c r="B784" s="115"/>
      <c r="C784" s="116"/>
      <c r="D784" s="116"/>
      <c r="E784" s="116"/>
      <c r="F784" s="115"/>
      <c r="G784" s="115"/>
      <c r="H784" s="115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</row>
    <row r="785" spans="1:23" ht="12" customHeight="1" x14ac:dyDescent="0.8">
      <c r="A785" s="115"/>
      <c r="B785" s="115"/>
      <c r="C785" s="116"/>
      <c r="D785" s="116"/>
      <c r="E785" s="116"/>
      <c r="F785" s="115"/>
      <c r="G785" s="115"/>
      <c r="H785" s="115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</row>
    <row r="786" spans="1:23" ht="12" customHeight="1" x14ac:dyDescent="0.8">
      <c r="A786" s="115"/>
      <c r="B786" s="115"/>
      <c r="C786" s="116"/>
      <c r="D786" s="116"/>
      <c r="E786" s="116"/>
      <c r="F786" s="115"/>
      <c r="G786" s="115"/>
      <c r="H786" s="115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</row>
    <row r="787" spans="1:23" ht="12" customHeight="1" x14ac:dyDescent="0.8">
      <c r="A787" s="115"/>
      <c r="B787" s="115"/>
      <c r="C787" s="116"/>
      <c r="D787" s="116"/>
      <c r="E787" s="116"/>
      <c r="F787" s="115"/>
      <c r="G787" s="115"/>
      <c r="H787" s="115"/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</row>
    <row r="788" spans="1:23" ht="12" customHeight="1" x14ac:dyDescent="0.8">
      <c r="A788" s="115"/>
      <c r="B788" s="115"/>
      <c r="C788" s="116"/>
      <c r="D788" s="116"/>
      <c r="E788" s="116"/>
      <c r="F788" s="115"/>
      <c r="G788" s="115"/>
      <c r="H788" s="115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</row>
    <row r="789" spans="1:23" ht="12" customHeight="1" x14ac:dyDescent="0.8">
      <c r="A789" s="115"/>
      <c r="B789" s="115"/>
      <c r="C789" s="116"/>
      <c r="D789" s="116"/>
      <c r="E789" s="116"/>
      <c r="F789" s="115"/>
      <c r="G789" s="115"/>
      <c r="H789" s="115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</row>
    <row r="790" spans="1:23" ht="12" customHeight="1" x14ac:dyDescent="0.8">
      <c r="A790" s="115"/>
      <c r="B790" s="115"/>
      <c r="C790" s="116"/>
      <c r="D790" s="116"/>
      <c r="E790" s="116"/>
      <c r="F790" s="115"/>
      <c r="G790" s="115"/>
      <c r="H790" s="115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</row>
    <row r="791" spans="1:23" ht="12" customHeight="1" x14ac:dyDescent="0.8">
      <c r="A791" s="115"/>
      <c r="B791" s="115"/>
      <c r="C791" s="116"/>
      <c r="D791" s="116"/>
      <c r="E791" s="116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</row>
    <row r="792" spans="1:23" ht="12" customHeight="1" x14ac:dyDescent="0.8">
      <c r="A792" s="115"/>
      <c r="B792" s="115"/>
      <c r="C792" s="116"/>
      <c r="D792" s="116"/>
      <c r="E792" s="116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</row>
    <row r="793" spans="1:23" ht="12" customHeight="1" x14ac:dyDescent="0.8">
      <c r="A793" s="115"/>
      <c r="B793" s="115"/>
      <c r="C793" s="116"/>
      <c r="D793" s="116"/>
      <c r="E793" s="116"/>
      <c r="F793" s="115"/>
      <c r="G793" s="115"/>
      <c r="H793" s="115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</row>
    <row r="794" spans="1:23" ht="12" customHeight="1" x14ac:dyDescent="0.8">
      <c r="A794" s="115"/>
      <c r="B794" s="115"/>
      <c r="C794" s="116"/>
      <c r="D794" s="116"/>
      <c r="E794" s="116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</row>
    <row r="795" spans="1:23" ht="12" customHeight="1" x14ac:dyDescent="0.8">
      <c r="A795" s="115"/>
      <c r="B795" s="115"/>
      <c r="C795" s="116"/>
      <c r="D795" s="116"/>
      <c r="E795" s="116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</row>
    <row r="796" spans="1:23" ht="12" customHeight="1" x14ac:dyDescent="0.8">
      <c r="A796" s="115"/>
      <c r="B796" s="115"/>
      <c r="C796" s="116"/>
      <c r="D796" s="116"/>
      <c r="E796" s="116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</row>
    <row r="797" spans="1:23" ht="12" customHeight="1" x14ac:dyDescent="0.8">
      <c r="A797" s="115"/>
      <c r="B797" s="115"/>
      <c r="C797" s="116"/>
      <c r="D797" s="116"/>
      <c r="E797" s="116"/>
      <c r="F797" s="115"/>
      <c r="G797" s="115"/>
      <c r="H797" s="115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</row>
    <row r="798" spans="1:23" ht="12" customHeight="1" x14ac:dyDescent="0.8">
      <c r="A798" s="115"/>
      <c r="B798" s="115"/>
      <c r="C798" s="116"/>
      <c r="D798" s="116"/>
      <c r="E798" s="116"/>
      <c r="F798" s="115"/>
      <c r="G798" s="115"/>
      <c r="H798" s="115"/>
      <c r="I798" s="115"/>
      <c r="J798" s="115"/>
      <c r="K798" s="115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</row>
    <row r="799" spans="1:23" ht="12" customHeight="1" x14ac:dyDescent="0.8">
      <c r="A799" s="115"/>
      <c r="B799" s="115"/>
      <c r="C799" s="116"/>
      <c r="D799" s="116"/>
      <c r="E799" s="116"/>
      <c r="F799" s="115"/>
      <c r="G799" s="115"/>
      <c r="H799" s="115"/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</row>
    <row r="800" spans="1:23" ht="12" customHeight="1" x14ac:dyDescent="0.8">
      <c r="A800" s="115"/>
      <c r="B800" s="115"/>
      <c r="C800" s="116"/>
      <c r="D800" s="116"/>
      <c r="E800" s="116"/>
      <c r="F800" s="115"/>
      <c r="G800" s="115"/>
      <c r="H800" s="115"/>
      <c r="I800" s="115"/>
      <c r="J800" s="115"/>
      <c r="K800" s="115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</row>
    <row r="801" spans="1:23" ht="12" customHeight="1" x14ac:dyDescent="0.8">
      <c r="A801" s="115"/>
      <c r="B801" s="115"/>
      <c r="C801" s="116"/>
      <c r="D801" s="116"/>
      <c r="E801" s="116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</row>
    <row r="802" spans="1:23" ht="12" customHeight="1" x14ac:dyDescent="0.8">
      <c r="A802" s="115"/>
      <c r="B802" s="115"/>
      <c r="C802" s="116"/>
      <c r="D802" s="116"/>
      <c r="E802" s="116"/>
      <c r="F802" s="115"/>
      <c r="G802" s="115"/>
      <c r="H802" s="115"/>
      <c r="I802" s="115"/>
      <c r="J802" s="115"/>
      <c r="K802" s="115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</row>
    <row r="803" spans="1:23" ht="12" customHeight="1" x14ac:dyDescent="0.8">
      <c r="A803" s="115"/>
      <c r="B803" s="115"/>
      <c r="C803" s="116"/>
      <c r="D803" s="116"/>
      <c r="E803" s="116"/>
      <c r="F803" s="115"/>
      <c r="G803" s="115"/>
      <c r="H803" s="115"/>
      <c r="I803" s="115"/>
      <c r="J803" s="115"/>
      <c r="K803" s="115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</row>
    <row r="804" spans="1:23" ht="12" customHeight="1" x14ac:dyDescent="0.8">
      <c r="A804" s="115"/>
      <c r="B804" s="115"/>
      <c r="C804" s="116"/>
      <c r="D804" s="116"/>
      <c r="E804" s="116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</row>
    <row r="805" spans="1:23" ht="12" customHeight="1" x14ac:dyDescent="0.8">
      <c r="A805" s="115"/>
      <c r="B805" s="115"/>
      <c r="C805" s="116"/>
      <c r="D805" s="116"/>
      <c r="E805" s="116"/>
      <c r="F805" s="115"/>
      <c r="G805" s="115"/>
      <c r="H805" s="115"/>
      <c r="I805" s="115"/>
      <c r="J805" s="115"/>
      <c r="K805" s="115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</row>
    <row r="806" spans="1:23" ht="12" customHeight="1" x14ac:dyDescent="0.8">
      <c r="A806" s="115"/>
      <c r="B806" s="115"/>
      <c r="C806" s="116"/>
      <c r="D806" s="116"/>
      <c r="E806" s="116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</row>
    <row r="807" spans="1:23" ht="12" customHeight="1" x14ac:dyDescent="0.8">
      <c r="A807" s="115"/>
      <c r="B807" s="115"/>
      <c r="C807" s="116"/>
      <c r="D807" s="116"/>
      <c r="E807" s="116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</row>
    <row r="808" spans="1:23" ht="12" customHeight="1" x14ac:dyDescent="0.8">
      <c r="A808" s="115"/>
      <c r="B808" s="115"/>
      <c r="C808" s="116"/>
      <c r="D808" s="116"/>
      <c r="E808" s="116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</row>
    <row r="809" spans="1:23" ht="12" customHeight="1" x14ac:dyDescent="0.8">
      <c r="A809" s="115"/>
      <c r="B809" s="115"/>
      <c r="C809" s="116"/>
      <c r="D809" s="116"/>
      <c r="E809" s="116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</row>
    <row r="810" spans="1:23" ht="12" customHeight="1" x14ac:dyDescent="0.8">
      <c r="A810" s="115"/>
      <c r="B810" s="115"/>
      <c r="C810" s="116"/>
      <c r="D810" s="116"/>
      <c r="E810" s="116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</row>
    <row r="811" spans="1:23" ht="12" customHeight="1" x14ac:dyDescent="0.8">
      <c r="A811" s="115"/>
      <c r="B811" s="115"/>
      <c r="C811" s="116"/>
      <c r="D811" s="116"/>
      <c r="E811" s="116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</row>
    <row r="812" spans="1:23" ht="12" customHeight="1" x14ac:dyDescent="0.8">
      <c r="A812" s="115"/>
      <c r="B812" s="115"/>
      <c r="C812" s="116"/>
      <c r="D812" s="116"/>
      <c r="E812" s="116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</row>
    <row r="813" spans="1:23" ht="12" customHeight="1" x14ac:dyDescent="0.8">
      <c r="A813" s="115"/>
      <c r="B813" s="115"/>
      <c r="C813" s="116"/>
      <c r="D813" s="116"/>
      <c r="E813" s="116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</row>
    <row r="814" spans="1:23" ht="12" customHeight="1" x14ac:dyDescent="0.8">
      <c r="A814" s="115"/>
      <c r="B814" s="115"/>
      <c r="C814" s="116"/>
      <c r="D814" s="116"/>
      <c r="E814" s="116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</row>
    <row r="815" spans="1:23" ht="12" customHeight="1" x14ac:dyDescent="0.8">
      <c r="A815" s="115"/>
      <c r="B815" s="115"/>
      <c r="C815" s="116"/>
      <c r="D815" s="116"/>
      <c r="E815" s="116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</row>
    <row r="816" spans="1:23" ht="12" customHeight="1" x14ac:dyDescent="0.8">
      <c r="A816" s="115"/>
      <c r="B816" s="115"/>
      <c r="C816" s="116"/>
      <c r="D816" s="116"/>
      <c r="E816" s="116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</row>
    <row r="817" spans="1:23" ht="12" customHeight="1" x14ac:dyDescent="0.8">
      <c r="A817" s="115"/>
      <c r="B817" s="115"/>
      <c r="C817" s="116"/>
      <c r="D817" s="116"/>
      <c r="E817" s="116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</row>
    <row r="818" spans="1:23" ht="12" customHeight="1" x14ac:dyDescent="0.8">
      <c r="A818" s="115"/>
      <c r="B818" s="115"/>
      <c r="C818" s="116"/>
      <c r="D818" s="116"/>
      <c r="E818" s="116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</row>
    <row r="819" spans="1:23" ht="12" customHeight="1" x14ac:dyDescent="0.8">
      <c r="A819" s="115"/>
      <c r="B819" s="115"/>
      <c r="C819" s="116"/>
      <c r="D819" s="116"/>
      <c r="E819" s="116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</row>
    <row r="820" spans="1:23" ht="12" customHeight="1" x14ac:dyDescent="0.8">
      <c r="A820" s="115"/>
      <c r="B820" s="115"/>
      <c r="C820" s="116"/>
      <c r="D820" s="116"/>
      <c r="E820" s="116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</row>
    <row r="821" spans="1:23" ht="12" customHeight="1" x14ac:dyDescent="0.8">
      <c r="A821" s="115"/>
      <c r="B821" s="115"/>
      <c r="C821" s="116"/>
      <c r="D821" s="116"/>
      <c r="E821" s="116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</row>
    <row r="822" spans="1:23" ht="12" customHeight="1" x14ac:dyDescent="0.8">
      <c r="A822" s="115"/>
      <c r="B822" s="115"/>
      <c r="C822" s="116"/>
      <c r="D822" s="116"/>
      <c r="E822" s="116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</row>
    <row r="823" spans="1:23" ht="12" customHeight="1" x14ac:dyDescent="0.8">
      <c r="A823" s="115"/>
      <c r="B823" s="115"/>
      <c r="C823" s="116"/>
      <c r="D823" s="116"/>
      <c r="E823" s="116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</row>
    <row r="824" spans="1:23" ht="12" customHeight="1" x14ac:dyDescent="0.8">
      <c r="A824" s="115"/>
      <c r="B824" s="115"/>
      <c r="C824" s="116"/>
      <c r="D824" s="116"/>
      <c r="E824" s="116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</row>
    <row r="825" spans="1:23" ht="12" customHeight="1" x14ac:dyDescent="0.8">
      <c r="A825" s="115"/>
      <c r="B825" s="115"/>
      <c r="C825" s="116"/>
      <c r="D825" s="116"/>
      <c r="E825" s="116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</row>
    <row r="826" spans="1:23" ht="12" customHeight="1" x14ac:dyDescent="0.8">
      <c r="A826" s="115"/>
      <c r="B826" s="115"/>
      <c r="C826" s="116"/>
      <c r="D826" s="116"/>
      <c r="E826" s="116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</row>
    <row r="827" spans="1:23" ht="12" customHeight="1" x14ac:dyDescent="0.8">
      <c r="A827" s="115"/>
      <c r="B827" s="115"/>
      <c r="C827" s="116"/>
      <c r="D827" s="116"/>
      <c r="E827" s="116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</row>
    <row r="828" spans="1:23" ht="12" customHeight="1" x14ac:dyDescent="0.8">
      <c r="A828" s="115"/>
      <c r="B828" s="115"/>
      <c r="C828" s="116"/>
      <c r="D828" s="116"/>
      <c r="E828" s="116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</row>
    <row r="829" spans="1:23" ht="12" customHeight="1" x14ac:dyDescent="0.8">
      <c r="A829" s="115"/>
      <c r="B829" s="115"/>
      <c r="C829" s="116"/>
      <c r="D829" s="116"/>
      <c r="E829" s="116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</row>
    <row r="830" spans="1:23" ht="12" customHeight="1" x14ac:dyDescent="0.8">
      <c r="A830" s="115"/>
      <c r="B830" s="115"/>
      <c r="C830" s="116"/>
      <c r="D830" s="116"/>
      <c r="E830" s="116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</row>
    <row r="831" spans="1:23" ht="12" customHeight="1" x14ac:dyDescent="0.8">
      <c r="A831" s="115"/>
      <c r="B831" s="115"/>
      <c r="C831" s="116"/>
      <c r="D831" s="116"/>
      <c r="E831" s="116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</row>
    <row r="832" spans="1:23" ht="12" customHeight="1" x14ac:dyDescent="0.8">
      <c r="A832" s="115"/>
      <c r="B832" s="115"/>
      <c r="C832" s="116"/>
      <c r="D832" s="116"/>
      <c r="E832" s="116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</row>
    <row r="833" spans="1:23" ht="12" customHeight="1" x14ac:dyDescent="0.8">
      <c r="A833" s="115"/>
      <c r="B833" s="115"/>
      <c r="C833" s="116"/>
      <c r="D833" s="116"/>
      <c r="E833" s="116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</row>
    <row r="834" spans="1:23" ht="12" customHeight="1" x14ac:dyDescent="0.8">
      <c r="A834" s="115"/>
      <c r="B834" s="115"/>
      <c r="C834" s="116"/>
      <c r="D834" s="116"/>
      <c r="E834" s="116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</row>
    <row r="835" spans="1:23" ht="12" customHeight="1" x14ac:dyDescent="0.8">
      <c r="A835" s="115"/>
      <c r="B835" s="115"/>
      <c r="C835" s="116"/>
      <c r="D835" s="116"/>
      <c r="E835" s="116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</row>
    <row r="836" spans="1:23" ht="12" customHeight="1" x14ac:dyDescent="0.8">
      <c r="A836" s="115"/>
      <c r="B836" s="115"/>
      <c r="C836" s="116"/>
      <c r="D836" s="116"/>
      <c r="E836" s="116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</row>
    <row r="837" spans="1:23" ht="12" customHeight="1" x14ac:dyDescent="0.8">
      <c r="A837" s="115"/>
      <c r="B837" s="115"/>
      <c r="C837" s="116"/>
      <c r="D837" s="116"/>
      <c r="E837" s="116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</row>
    <row r="838" spans="1:23" ht="12" customHeight="1" x14ac:dyDescent="0.8">
      <c r="A838" s="115"/>
      <c r="B838" s="115"/>
      <c r="C838" s="116"/>
      <c r="D838" s="116"/>
      <c r="E838" s="116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</row>
    <row r="839" spans="1:23" ht="12" customHeight="1" x14ac:dyDescent="0.8">
      <c r="A839" s="115"/>
      <c r="B839" s="115"/>
      <c r="C839" s="116"/>
      <c r="D839" s="116"/>
      <c r="E839" s="116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</row>
    <row r="840" spans="1:23" ht="12" customHeight="1" x14ac:dyDescent="0.8">
      <c r="A840" s="115"/>
      <c r="B840" s="115"/>
      <c r="C840" s="116"/>
      <c r="D840" s="116"/>
      <c r="E840" s="116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</row>
    <row r="841" spans="1:23" ht="12" customHeight="1" x14ac:dyDescent="0.8">
      <c r="A841" s="115"/>
      <c r="B841" s="115"/>
      <c r="C841" s="116"/>
      <c r="D841" s="116"/>
      <c r="E841" s="116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</row>
    <row r="842" spans="1:23" ht="12" customHeight="1" x14ac:dyDescent="0.8">
      <c r="A842" s="115"/>
      <c r="B842" s="115"/>
      <c r="C842" s="116"/>
      <c r="D842" s="116"/>
      <c r="E842" s="116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</row>
    <row r="843" spans="1:23" ht="12" customHeight="1" x14ac:dyDescent="0.8">
      <c r="A843" s="115"/>
      <c r="B843" s="115"/>
      <c r="C843" s="116"/>
      <c r="D843" s="116"/>
      <c r="E843" s="116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</row>
    <row r="844" spans="1:23" ht="12" customHeight="1" x14ac:dyDescent="0.8">
      <c r="A844" s="115"/>
      <c r="B844" s="115"/>
      <c r="C844" s="116"/>
      <c r="D844" s="116"/>
      <c r="E844" s="116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</row>
    <row r="845" spans="1:23" ht="12" customHeight="1" x14ac:dyDescent="0.8">
      <c r="A845" s="115"/>
      <c r="B845" s="115"/>
      <c r="C845" s="116"/>
      <c r="D845" s="116"/>
      <c r="E845" s="116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</row>
    <row r="846" spans="1:23" ht="12" customHeight="1" x14ac:dyDescent="0.8">
      <c r="A846" s="115"/>
      <c r="B846" s="115"/>
      <c r="C846" s="116"/>
      <c r="D846" s="116"/>
      <c r="E846" s="116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</row>
    <row r="847" spans="1:23" ht="12" customHeight="1" x14ac:dyDescent="0.8">
      <c r="A847" s="115"/>
      <c r="B847" s="115"/>
      <c r="C847" s="116"/>
      <c r="D847" s="116"/>
      <c r="E847" s="116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</row>
    <row r="848" spans="1:23" ht="12" customHeight="1" x14ac:dyDescent="0.8">
      <c r="A848" s="115"/>
      <c r="B848" s="115"/>
      <c r="C848" s="116"/>
      <c r="D848" s="116"/>
      <c r="E848" s="116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</row>
    <row r="849" spans="1:23" ht="12" customHeight="1" x14ac:dyDescent="0.8">
      <c r="A849" s="115"/>
      <c r="B849" s="115"/>
      <c r="C849" s="116"/>
      <c r="D849" s="116"/>
      <c r="E849" s="116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</row>
    <row r="850" spans="1:23" ht="12" customHeight="1" x14ac:dyDescent="0.8">
      <c r="A850" s="115"/>
      <c r="B850" s="115"/>
      <c r="C850" s="116"/>
      <c r="D850" s="116"/>
      <c r="E850" s="116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</row>
    <row r="851" spans="1:23" ht="12" customHeight="1" x14ac:dyDescent="0.8">
      <c r="A851" s="115"/>
      <c r="B851" s="115"/>
      <c r="C851" s="116"/>
      <c r="D851" s="116"/>
      <c r="E851" s="116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</row>
    <row r="852" spans="1:23" ht="12" customHeight="1" x14ac:dyDescent="0.8">
      <c r="A852" s="115"/>
      <c r="B852" s="115"/>
      <c r="C852" s="116"/>
      <c r="D852" s="116"/>
      <c r="E852" s="116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</row>
    <row r="853" spans="1:23" ht="12" customHeight="1" x14ac:dyDescent="0.8">
      <c r="A853" s="115"/>
      <c r="B853" s="115"/>
      <c r="C853" s="116"/>
      <c r="D853" s="116"/>
      <c r="E853" s="116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</row>
    <row r="854" spans="1:23" ht="12" customHeight="1" x14ac:dyDescent="0.8">
      <c r="A854" s="115"/>
      <c r="B854" s="115"/>
      <c r="C854" s="116"/>
      <c r="D854" s="116"/>
      <c r="E854" s="116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</row>
    <row r="855" spans="1:23" ht="12" customHeight="1" x14ac:dyDescent="0.8">
      <c r="A855" s="115"/>
      <c r="B855" s="115"/>
      <c r="C855" s="116"/>
      <c r="D855" s="116"/>
      <c r="E855" s="116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</row>
    <row r="856" spans="1:23" ht="12" customHeight="1" x14ac:dyDescent="0.8">
      <c r="A856" s="115"/>
      <c r="B856" s="115"/>
      <c r="C856" s="116"/>
      <c r="D856" s="116"/>
      <c r="E856" s="116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</row>
    <row r="857" spans="1:23" ht="12" customHeight="1" x14ac:dyDescent="0.8">
      <c r="A857" s="115"/>
      <c r="B857" s="115"/>
      <c r="C857" s="116"/>
      <c r="D857" s="116"/>
      <c r="E857" s="116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</row>
    <row r="858" spans="1:23" ht="12" customHeight="1" x14ac:dyDescent="0.8">
      <c r="A858" s="115"/>
      <c r="B858" s="115"/>
      <c r="C858" s="116"/>
      <c r="D858" s="116"/>
      <c r="E858" s="116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</row>
    <row r="859" spans="1:23" ht="12" customHeight="1" x14ac:dyDescent="0.8">
      <c r="A859" s="115"/>
      <c r="B859" s="115"/>
      <c r="C859" s="116"/>
      <c r="D859" s="116"/>
      <c r="E859" s="116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</row>
    <row r="860" spans="1:23" ht="12" customHeight="1" x14ac:dyDescent="0.8">
      <c r="A860" s="115"/>
      <c r="B860" s="115"/>
      <c r="C860" s="116"/>
      <c r="D860" s="116"/>
      <c r="E860" s="116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</row>
    <row r="861" spans="1:23" ht="12" customHeight="1" x14ac:dyDescent="0.8">
      <c r="A861" s="115"/>
      <c r="B861" s="115"/>
      <c r="C861" s="116"/>
      <c r="D861" s="116"/>
      <c r="E861" s="116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</row>
    <row r="862" spans="1:23" ht="12" customHeight="1" x14ac:dyDescent="0.8">
      <c r="A862" s="115"/>
      <c r="B862" s="115"/>
      <c r="C862" s="116"/>
      <c r="D862" s="116"/>
      <c r="E862" s="116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</row>
    <row r="863" spans="1:23" ht="12" customHeight="1" x14ac:dyDescent="0.8">
      <c r="A863" s="115"/>
      <c r="B863" s="115"/>
      <c r="C863" s="116"/>
      <c r="D863" s="116"/>
      <c r="E863" s="116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</row>
    <row r="864" spans="1:23" ht="12" customHeight="1" x14ac:dyDescent="0.8">
      <c r="A864" s="115"/>
      <c r="B864" s="115"/>
      <c r="C864" s="116"/>
      <c r="D864" s="116"/>
      <c r="E864" s="116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</row>
    <row r="865" spans="1:23" ht="12" customHeight="1" x14ac:dyDescent="0.8">
      <c r="A865" s="115"/>
      <c r="B865" s="115"/>
      <c r="C865" s="116"/>
      <c r="D865" s="116"/>
      <c r="E865" s="116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</row>
    <row r="866" spans="1:23" ht="12" customHeight="1" x14ac:dyDescent="0.8">
      <c r="A866" s="115"/>
      <c r="B866" s="115"/>
      <c r="C866" s="116"/>
      <c r="D866" s="116"/>
      <c r="E866" s="116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</row>
    <row r="867" spans="1:23" ht="12" customHeight="1" x14ac:dyDescent="0.8">
      <c r="A867" s="115"/>
      <c r="B867" s="115"/>
      <c r="C867" s="116"/>
      <c r="D867" s="116"/>
      <c r="E867" s="116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</row>
    <row r="868" spans="1:23" ht="12" customHeight="1" x14ac:dyDescent="0.8">
      <c r="A868" s="115"/>
      <c r="B868" s="115"/>
      <c r="C868" s="116"/>
      <c r="D868" s="116"/>
      <c r="E868" s="116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</row>
    <row r="869" spans="1:23" ht="12" customHeight="1" x14ac:dyDescent="0.8">
      <c r="A869" s="115"/>
      <c r="B869" s="115"/>
      <c r="C869" s="116"/>
      <c r="D869" s="116"/>
      <c r="E869" s="116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</row>
    <row r="870" spans="1:23" ht="12" customHeight="1" x14ac:dyDescent="0.8">
      <c r="A870" s="115"/>
      <c r="B870" s="115"/>
      <c r="C870" s="116"/>
      <c r="D870" s="116"/>
      <c r="E870" s="116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</row>
    <row r="871" spans="1:23" ht="12" customHeight="1" x14ac:dyDescent="0.8">
      <c r="A871" s="115"/>
      <c r="B871" s="115"/>
      <c r="C871" s="116"/>
      <c r="D871" s="116"/>
      <c r="E871" s="116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</row>
    <row r="872" spans="1:23" ht="12" customHeight="1" x14ac:dyDescent="0.8">
      <c r="A872" s="115"/>
      <c r="B872" s="115"/>
      <c r="C872" s="116"/>
      <c r="D872" s="116"/>
      <c r="E872" s="116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</row>
    <row r="873" spans="1:23" ht="12" customHeight="1" x14ac:dyDescent="0.8">
      <c r="A873" s="115"/>
      <c r="B873" s="115"/>
      <c r="C873" s="116"/>
      <c r="D873" s="116"/>
      <c r="E873" s="116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</row>
    <row r="874" spans="1:23" ht="12" customHeight="1" x14ac:dyDescent="0.8">
      <c r="A874" s="115"/>
      <c r="B874" s="115"/>
      <c r="C874" s="116"/>
      <c r="D874" s="116"/>
      <c r="E874" s="116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</row>
    <row r="875" spans="1:23" ht="12" customHeight="1" x14ac:dyDescent="0.8">
      <c r="A875" s="115"/>
      <c r="B875" s="115"/>
      <c r="C875" s="116"/>
      <c r="D875" s="116"/>
      <c r="E875" s="116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</row>
    <row r="876" spans="1:23" ht="12" customHeight="1" x14ac:dyDescent="0.8">
      <c r="A876" s="115"/>
      <c r="B876" s="115"/>
      <c r="C876" s="116"/>
      <c r="D876" s="116"/>
      <c r="E876" s="116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</row>
    <row r="877" spans="1:23" ht="12" customHeight="1" x14ac:dyDescent="0.8">
      <c r="A877" s="115"/>
      <c r="B877" s="115"/>
      <c r="C877" s="116"/>
      <c r="D877" s="116"/>
      <c r="E877" s="116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</row>
    <row r="878" spans="1:23" ht="12" customHeight="1" x14ac:dyDescent="0.8">
      <c r="A878" s="115"/>
      <c r="B878" s="115"/>
      <c r="C878" s="116"/>
      <c r="D878" s="116"/>
      <c r="E878" s="116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</row>
    <row r="879" spans="1:23" ht="12" customHeight="1" x14ac:dyDescent="0.8">
      <c r="A879" s="115"/>
      <c r="B879" s="115"/>
      <c r="C879" s="116"/>
      <c r="D879" s="116"/>
      <c r="E879" s="116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</row>
    <row r="880" spans="1:23" ht="12" customHeight="1" x14ac:dyDescent="0.8">
      <c r="A880" s="115"/>
      <c r="B880" s="115"/>
      <c r="C880" s="116"/>
      <c r="D880" s="116"/>
      <c r="E880" s="116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</row>
    <row r="881" spans="1:23" ht="12" customHeight="1" x14ac:dyDescent="0.8">
      <c r="A881" s="115"/>
      <c r="B881" s="115"/>
      <c r="C881" s="116"/>
      <c r="D881" s="116"/>
      <c r="E881" s="116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</row>
    <row r="882" spans="1:23" ht="12" customHeight="1" x14ac:dyDescent="0.8">
      <c r="A882" s="115"/>
      <c r="B882" s="115"/>
      <c r="C882" s="116"/>
      <c r="D882" s="116"/>
      <c r="E882" s="116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</row>
    <row r="883" spans="1:23" ht="12" customHeight="1" x14ac:dyDescent="0.8">
      <c r="A883" s="115"/>
      <c r="B883" s="115"/>
      <c r="C883" s="116"/>
      <c r="D883" s="116"/>
      <c r="E883" s="116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</row>
    <row r="884" spans="1:23" ht="12" customHeight="1" x14ac:dyDescent="0.8">
      <c r="A884" s="115"/>
      <c r="B884" s="115"/>
      <c r="C884" s="116"/>
      <c r="D884" s="116"/>
      <c r="E884" s="116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</row>
    <row r="885" spans="1:23" ht="12" customHeight="1" x14ac:dyDescent="0.8">
      <c r="A885" s="115"/>
      <c r="B885" s="115"/>
      <c r="C885" s="116"/>
      <c r="D885" s="116"/>
      <c r="E885" s="116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</row>
    <row r="886" spans="1:23" ht="12" customHeight="1" x14ac:dyDescent="0.8">
      <c r="A886" s="115"/>
      <c r="B886" s="115"/>
      <c r="C886" s="116"/>
      <c r="D886" s="116"/>
      <c r="E886" s="116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</row>
    <row r="887" spans="1:23" ht="12" customHeight="1" x14ac:dyDescent="0.8">
      <c r="A887" s="115"/>
      <c r="B887" s="115"/>
      <c r="C887" s="116"/>
      <c r="D887" s="116"/>
      <c r="E887" s="116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</row>
    <row r="888" spans="1:23" ht="12" customHeight="1" x14ac:dyDescent="0.8">
      <c r="A888" s="115"/>
      <c r="B888" s="115"/>
      <c r="C888" s="116"/>
      <c r="D888" s="116"/>
      <c r="E888" s="116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</row>
    <row r="889" spans="1:23" ht="12" customHeight="1" x14ac:dyDescent="0.8">
      <c r="A889" s="115"/>
      <c r="B889" s="115"/>
      <c r="C889" s="116"/>
      <c r="D889" s="116"/>
      <c r="E889" s="116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</row>
    <row r="890" spans="1:23" ht="12" customHeight="1" x14ac:dyDescent="0.8">
      <c r="A890" s="115"/>
      <c r="B890" s="115"/>
      <c r="C890" s="116"/>
      <c r="D890" s="116"/>
      <c r="E890" s="116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</row>
    <row r="891" spans="1:23" ht="12" customHeight="1" x14ac:dyDescent="0.8">
      <c r="A891" s="115"/>
      <c r="B891" s="115"/>
      <c r="C891" s="116"/>
      <c r="D891" s="116"/>
      <c r="E891" s="116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</row>
    <row r="892" spans="1:23" ht="12" customHeight="1" x14ac:dyDescent="0.8">
      <c r="A892" s="115"/>
      <c r="B892" s="115"/>
      <c r="C892" s="116"/>
      <c r="D892" s="116"/>
      <c r="E892" s="116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</row>
    <row r="893" spans="1:23" ht="12" customHeight="1" x14ac:dyDescent="0.8">
      <c r="A893" s="115"/>
      <c r="B893" s="115"/>
      <c r="C893" s="116"/>
      <c r="D893" s="116"/>
      <c r="E893" s="116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</row>
    <row r="894" spans="1:23" ht="12" customHeight="1" x14ac:dyDescent="0.8">
      <c r="A894" s="115"/>
      <c r="B894" s="115"/>
      <c r="C894" s="116"/>
      <c r="D894" s="116"/>
      <c r="E894" s="116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</row>
    <row r="895" spans="1:23" ht="12" customHeight="1" x14ac:dyDescent="0.8">
      <c r="A895" s="115"/>
      <c r="B895" s="115"/>
      <c r="C895" s="116"/>
      <c r="D895" s="116"/>
      <c r="E895" s="116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</row>
    <row r="896" spans="1:23" ht="12" customHeight="1" x14ac:dyDescent="0.8">
      <c r="A896" s="115"/>
      <c r="B896" s="115"/>
      <c r="C896" s="116"/>
      <c r="D896" s="116"/>
      <c r="E896" s="116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</row>
    <row r="897" spans="1:23" ht="12" customHeight="1" x14ac:dyDescent="0.8">
      <c r="A897" s="115"/>
      <c r="B897" s="115"/>
      <c r="C897" s="116"/>
      <c r="D897" s="116"/>
      <c r="E897" s="116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</row>
    <row r="898" spans="1:23" ht="12" customHeight="1" x14ac:dyDescent="0.8">
      <c r="A898" s="115"/>
      <c r="B898" s="115"/>
      <c r="C898" s="116"/>
      <c r="D898" s="116"/>
      <c r="E898" s="116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</row>
    <row r="899" spans="1:23" ht="12" customHeight="1" x14ac:dyDescent="0.8">
      <c r="A899" s="115"/>
      <c r="B899" s="115"/>
      <c r="C899" s="116"/>
      <c r="D899" s="116"/>
      <c r="E899" s="116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</row>
    <row r="900" spans="1:23" ht="12" customHeight="1" x14ac:dyDescent="0.8">
      <c r="A900" s="115"/>
      <c r="B900" s="115"/>
      <c r="C900" s="116"/>
      <c r="D900" s="116"/>
      <c r="E900" s="116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</row>
    <row r="901" spans="1:23" ht="12" customHeight="1" x14ac:dyDescent="0.8">
      <c r="A901" s="115"/>
      <c r="B901" s="115"/>
      <c r="C901" s="116"/>
      <c r="D901" s="116"/>
      <c r="E901" s="116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</row>
    <row r="902" spans="1:23" ht="12" customHeight="1" x14ac:dyDescent="0.8">
      <c r="A902" s="115"/>
      <c r="B902" s="115"/>
      <c r="C902" s="116"/>
      <c r="D902" s="116"/>
      <c r="E902" s="116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</row>
    <row r="903" spans="1:23" ht="12" customHeight="1" x14ac:dyDescent="0.8">
      <c r="A903" s="115"/>
      <c r="B903" s="115"/>
      <c r="C903" s="116"/>
      <c r="D903" s="116"/>
      <c r="E903" s="116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</row>
    <row r="904" spans="1:23" ht="12" customHeight="1" x14ac:dyDescent="0.8">
      <c r="A904" s="115"/>
      <c r="B904" s="115"/>
      <c r="C904" s="116"/>
      <c r="D904" s="116"/>
      <c r="E904" s="116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</row>
    <row r="905" spans="1:23" ht="12" customHeight="1" x14ac:dyDescent="0.8">
      <c r="A905" s="115"/>
      <c r="B905" s="115"/>
      <c r="C905" s="116"/>
      <c r="D905" s="116"/>
      <c r="E905" s="116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</row>
    <row r="906" spans="1:23" ht="12" customHeight="1" x14ac:dyDescent="0.8">
      <c r="A906" s="115"/>
      <c r="B906" s="115"/>
      <c r="C906" s="116"/>
      <c r="D906" s="116"/>
      <c r="E906" s="116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</row>
    <row r="907" spans="1:23" ht="12" customHeight="1" x14ac:dyDescent="0.8">
      <c r="A907" s="115"/>
      <c r="B907" s="115"/>
      <c r="C907" s="116"/>
      <c r="D907" s="116"/>
      <c r="E907" s="116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</row>
    <row r="908" spans="1:23" ht="12" customHeight="1" x14ac:dyDescent="0.8">
      <c r="A908" s="115"/>
      <c r="B908" s="115"/>
      <c r="C908" s="116"/>
      <c r="D908" s="116"/>
      <c r="E908" s="116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</row>
    <row r="909" spans="1:23" ht="12" customHeight="1" x14ac:dyDescent="0.8">
      <c r="A909" s="115"/>
      <c r="B909" s="115"/>
      <c r="C909" s="116"/>
      <c r="D909" s="116"/>
      <c r="E909" s="116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</row>
    <row r="910" spans="1:23" ht="12" customHeight="1" x14ac:dyDescent="0.8">
      <c r="A910" s="115"/>
      <c r="B910" s="115"/>
      <c r="C910" s="116"/>
      <c r="D910" s="116"/>
      <c r="E910" s="116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</row>
    <row r="911" spans="1:23" ht="12" customHeight="1" x14ac:dyDescent="0.8">
      <c r="A911" s="115"/>
      <c r="B911" s="115"/>
      <c r="C911" s="116"/>
      <c r="D911" s="116"/>
      <c r="E911" s="116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</row>
    <row r="912" spans="1:23" ht="12" customHeight="1" x14ac:dyDescent="0.8">
      <c r="A912" s="115"/>
      <c r="B912" s="115"/>
      <c r="C912" s="116"/>
      <c r="D912" s="116"/>
      <c r="E912" s="116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</row>
    <row r="913" spans="1:23" ht="12" customHeight="1" x14ac:dyDescent="0.8">
      <c r="A913" s="115"/>
      <c r="B913" s="115"/>
      <c r="C913" s="116"/>
      <c r="D913" s="116"/>
      <c r="E913" s="116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</row>
    <row r="914" spans="1:23" ht="12" customHeight="1" x14ac:dyDescent="0.8">
      <c r="A914" s="115"/>
      <c r="B914" s="115"/>
      <c r="C914" s="116"/>
      <c r="D914" s="116"/>
      <c r="E914" s="116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</row>
    <row r="915" spans="1:23" ht="12" customHeight="1" x14ac:dyDescent="0.8">
      <c r="A915" s="115"/>
      <c r="B915" s="115"/>
      <c r="C915" s="116"/>
      <c r="D915" s="116"/>
      <c r="E915" s="116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</row>
    <row r="916" spans="1:23" ht="12" customHeight="1" x14ac:dyDescent="0.8">
      <c r="A916" s="115"/>
      <c r="B916" s="115"/>
      <c r="C916" s="116"/>
      <c r="D916" s="116"/>
      <c r="E916" s="116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</row>
    <row r="917" spans="1:23" ht="12" customHeight="1" x14ac:dyDescent="0.8">
      <c r="A917" s="115"/>
      <c r="B917" s="115"/>
      <c r="C917" s="116"/>
      <c r="D917" s="116"/>
      <c r="E917" s="116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</row>
    <row r="918" spans="1:23" ht="12" customHeight="1" x14ac:dyDescent="0.8">
      <c r="A918" s="115"/>
      <c r="B918" s="115"/>
      <c r="C918" s="116"/>
      <c r="D918" s="116"/>
      <c r="E918" s="116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</row>
    <row r="919" spans="1:23" ht="12" customHeight="1" x14ac:dyDescent="0.8">
      <c r="A919" s="115"/>
      <c r="B919" s="115"/>
      <c r="C919" s="116"/>
      <c r="D919" s="116"/>
      <c r="E919" s="116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</row>
    <row r="920" spans="1:23" ht="12" customHeight="1" x14ac:dyDescent="0.8">
      <c r="A920" s="115"/>
      <c r="B920" s="115"/>
      <c r="C920" s="116"/>
      <c r="D920" s="116"/>
      <c r="E920" s="116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</row>
    <row r="921" spans="1:23" ht="12" customHeight="1" x14ac:dyDescent="0.8">
      <c r="A921" s="115"/>
      <c r="B921" s="115"/>
      <c r="C921" s="116"/>
      <c r="D921" s="116"/>
      <c r="E921" s="116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</row>
    <row r="922" spans="1:23" ht="12" customHeight="1" x14ac:dyDescent="0.8">
      <c r="A922" s="115"/>
      <c r="B922" s="115"/>
      <c r="C922" s="116"/>
      <c r="D922" s="116"/>
      <c r="E922" s="116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</row>
    <row r="923" spans="1:23" ht="12" customHeight="1" x14ac:dyDescent="0.8">
      <c r="A923" s="115"/>
      <c r="B923" s="115"/>
      <c r="C923" s="116"/>
      <c r="D923" s="116"/>
      <c r="E923" s="116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</row>
    <row r="924" spans="1:23" ht="12" customHeight="1" x14ac:dyDescent="0.8">
      <c r="A924" s="115"/>
      <c r="B924" s="115"/>
      <c r="C924" s="116"/>
      <c r="D924" s="116"/>
      <c r="E924" s="116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</row>
    <row r="925" spans="1:23" ht="12" customHeight="1" x14ac:dyDescent="0.8">
      <c r="A925" s="115"/>
      <c r="B925" s="115"/>
      <c r="C925" s="116"/>
      <c r="D925" s="116"/>
      <c r="E925" s="116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</row>
    <row r="926" spans="1:23" ht="12" customHeight="1" x14ac:dyDescent="0.8">
      <c r="A926" s="115"/>
      <c r="B926" s="115"/>
      <c r="C926" s="116"/>
      <c r="D926" s="116"/>
      <c r="E926" s="116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</row>
    <row r="927" spans="1:23" ht="12" customHeight="1" x14ac:dyDescent="0.8">
      <c r="A927" s="115"/>
      <c r="B927" s="115"/>
      <c r="C927" s="116"/>
      <c r="D927" s="116"/>
      <c r="E927" s="116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</row>
    <row r="928" spans="1:23" ht="12" customHeight="1" x14ac:dyDescent="0.8">
      <c r="A928" s="115"/>
      <c r="B928" s="115"/>
      <c r="C928" s="116"/>
      <c r="D928" s="116"/>
      <c r="E928" s="116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</row>
    <row r="929" spans="1:23" ht="12" customHeight="1" x14ac:dyDescent="0.8">
      <c r="A929" s="115"/>
      <c r="B929" s="115"/>
      <c r="C929" s="116"/>
      <c r="D929" s="116"/>
      <c r="E929" s="116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</row>
    <row r="930" spans="1:23" ht="12" customHeight="1" x14ac:dyDescent="0.8">
      <c r="A930" s="115"/>
      <c r="B930" s="115"/>
      <c r="C930" s="116"/>
      <c r="D930" s="116"/>
      <c r="E930" s="116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</row>
    <row r="931" spans="1:23" ht="12" customHeight="1" x14ac:dyDescent="0.8">
      <c r="A931" s="115"/>
      <c r="B931" s="115"/>
      <c r="C931" s="116"/>
      <c r="D931" s="116"/>
      <c r="E931" s="116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</row>
    <row r="932" spans="1:23" ht="12" customHeight="1" x14ac:dyDescent="0.8">
      <c r="A932" s="115"/>
      <c r="B932" s="115"/>
      <c r="C932" s="116"/>
      <c r="D932" s="116"/>
      <c r="E932" s="116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</row>
    <row r="933" spans="1:23" ht="12" customHeight="1" x14ac:dyDescent="0.8">
      <c r="A933" s="115"/>
      <c r="B933" s="115"/>
      <c r="C933" s="116"/>
      <c r="D933" s="116"/>
      <c r="E933" s="116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</row>
    <row r="934" spans="1:23" ht="12" customHeight="1" x14ac:dyDescent="0.8">
      <c r="A934" s="115"/>
      <c r="B934" s="115"/>
      <c r="C934" s="116"/>
      <c r="D934" s="116"/>
      <c r="E934" s="116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</row>
    <row r="935" spans="1:23" ht="12" customHeight="1" x14ac:dyDescent="0.8">
      <c r="A935" s="115"/>
      <c r="B935" s="115"/>
      <c r="C935" s="116"/>
      <c r="D935" s="116"/>
      <c r="E935" s="116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</row>
    <row r="936" spans="1:23" ht="12" customHeight="1" x14ac:dyDescent="0.8">
      <c r="A936" s="115"/>
      <c r="B936" s="115"/>
      <c r="C936" s="116"/>
      <c r="D936" s="116"/>
      <c r="E936" s="116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</row>
    <row r="937" spans="1:23" ht="12" customHeight="1" x14ac:dyDescent="0.8">
      <c r="A937" s="115"/>
      <c r="B937" s="115"/>
      <c r="C937" s="116"/>
      <c r="D937" s="116"/>
      <c r="E937" s="116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</row>
    <row r="938" spans="1:23" ht="12" customHeight="1" x14ac:dyDescent="0.8">
      <c r="A938" s="115"/>
      <c r="B938" s="115"/>
      <c r="C938" s="116"/>
      <c r="D938" s="116"/>
      <c r="E938" s="116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</row>
    <row r="939" spans="1:23" ht="12" customHeight="1" x14ac:dyDescent="0.8">
      <c r="A939" s="115"/>
      <c r="B939" s="115"/>
      <c r="C939" s="116"/>
      <c r="D939" s="116"/>
      <c r="E939" s="116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</row>
    <row r="940" spans="1:23" ht="12" customHeight="1" x14ac:dyDescent="0.8">
      <c r="A940" s="115"/>
      <c r="B940" s="115"/>
      <c r="C940" s="116"/>
      <c r="D940" s="116"/>
      <c r="E940" s="116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</row>
    <row r="941" spans="1:23" ht="12" customHeight="1" x14ac:dyDescent="0.8">
      <c r="A941" s="115"/>
      <c r="B941" s="115"/>
      <c r="C941" s="116"/>
      <c r="D941" s="116"/>
      <c r="E941" s="116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</row>
    <row r="942" spans="1:23" ht="12" customHeight="1" x14ac:dyDescent="0.8">
      <c r="A942" s="115"/>
      <c r="B942" s="115"/>
      <c r="C942" s="116"/>
      <c r="D942" s="116"/>
      <c r="E942" s="116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</row>
    <row r="943" spans="1:23" ht="12" customHeight="1" x14ac:dyDescent="0.8">
      <c r="A943" s="115"/>
      <c r="B943" s="115"/>
      <c r="C943" s="116"/>
      <c r="D943" s="116"/>
      <c r="E943" s="116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</row>
    <row r="944" spans="1:23" ht="12" customHeight="1" x14ac:dyDescent="0.8">
      <c r="A944" s="115"/>
      <c r="B944" s="115"/>
      <c r="C944" s="116"/>
      <c r="D944" s="116"/>
      <c r="E944" s="116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</row>
    <row r="945" spans="1:23" ht="12" customHeight="1" x14ac:dyDescent="0.8">
      <c r="A945" s="115"/>
      <c r="B945" s="115"/>
      <c r="C945" s="116"/>
      <c r="D945" s="116"/>
      <c r="E945" s="116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</row>
    <row r="946" spans="1:23" ht="12" customHeight="1" x14ac:dyDescent="0.8">
      <c r="A946" s="115"/>
      <c r="B946" s="115"/>
      <c r="C946" s="116"/>
      <c r="D946" s="116"/>
      <c r="E946" s="116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</row>
    <row r="947" spans="1:23" ht="12" customHeight="1" x14ac:dyDescent="0.8">
      <c r="A947" s="115"/>
      <c r="B947" s="115"/>
      <c r="C947" s="116"/>
      <c r="D947" s="116"/>
      <c r="E947" s="116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</row>
    <row r="948" spans="1:23" ht="12" customHeight="1" x14ac:dyDescent="0.8">
      <c r="A948" s="115"/>
      <c r="B948" s="115"/>
      <c r="C948" s="116"/>
      <c r="D948" s="116"/>
      <c r="E948" s="116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</row>
    <row r="949" spans="1:23" ht="12" customHeight="1" x14ac:dyDescent="0.8">
      <c r="A949" s="115"/>
      <c r="B949" s="115"/>
      <c r="C949" s="116"/>
      <c r="D949" s="116"/>
      <c r="E949" s="116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</row>
    <row r="950" spans="1:23" ht="12" customHeight="1" x14ac:dyDescent="0.8">
      <c r="A950" s="115"/>
      <c r="B950" s="115"/>
      <c r="C950" s="116"/>
      <c r="D950" s="116"/>
      <c r="E950" s="116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</row>
    <row r="951" spans="1:23" ht="12" customHeight="1" x14ac:dyDescent="0.8">
      <c r="A951" s="115"/>
      <c r="B951" s="115"/>
      <c r="C951" s="116"/>
      <c r="D951" s="116"/>
      <c r="E951" s="116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</row>
    <row r="952" spans="1:23" ht="12" customHeight="1" x14ac:dyDescent="0.8">
      <c r="A952" s="115"/>
      <c r="B952" s="115"/>
      <c r="C952" s="116"/>
      <c r="D952" s="116"/>
      <c r="E952" s="116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</row>
    <row r="953" spans="1:23" ht="12" customHeight="1" x14ac:dyDescent="0.8">
      <c r="A953" s="115"/>
      <c r="B953" s="115"/>
      <c r="C953" s="116"/>
      <c r="D953" s="116"/>
      <c r="E953" s="116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</row>
    <row r="954" spans="1:23" ht="12" customHeight="1" x14ac:dyDescent="0.8">
      <c r="A954" s="115"/>
      <c r="B954" s="115"/>
      <c r="C954" s="116"/>
      <c r="D954" s="116"/>
      <c r="E954" s="116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</row>
    <row r="955" spans="1:23" ht="12" customHeight="1" x14ac:dyDescent="0.8">
      <c r="A955" s="115"/>
      <c r="B955" s="115"/>
      <c r="C955" s="116"/>
      <c r="D955" s="116"/>
      <c r="E955" s="116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</row>
    <row r="956" spans="1:23" ht="12" customHeight="1" x14ac:dyDescent="0.8">
      <c r="A956" s="115"/>
      <c r="B956" s="115"/>
      <c r="C956" s="116"/>
      <c r="D956" s="116"/>
      <c r="E956" s="116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</row>
    <row r="957" spans="1:23" ht="12" customHeight="1" x14ac:dyDescent="0.8">
      <c r="A957" s="115"/>
      <c r="B957" s="115"/>
      <c r="C957" s="116"/>
      <c r="D957" s="116"/>
      <c r="E957" s="116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</row>
    <row r="958" spans="1:23" ht="12" customHeight="1" x14ac:dyDescent="0.8">
      <c r="A958" s="115"/>
      <c r="B958" s="115"/>
      <c r="C958" s="116"/>
      <c r="D958" s="116"/>
      <c r="E958" s="116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</row>
    <row r="959" spans="1:23" ht="12" customHeight="1" x14ac:dyDescent="0.8">
      <c r="A959" s="115"/>
      <c r="B959" s="115"/>
      <c r="C959" s="116"/>
      <c r="D959" s="116"/>
      <c r="E959" s="116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</row>
    <row r="960" spans="1:23" ht="12" customHeight="1" x14ac:dyDescent="0.8">
      <c r="A960" s="115"/>
      <c r="B960" s="115"/>
      <c r="C960" s="116"/>
      <c r="D960" s="116"/>
      <c r="E960" s="116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</row>
    <row r="961" spans="1:23" ht="12" customHeight="1" x14ac:dyDescent="0.8">
      <c r="A961" s="115"/>
      <c r="B961" s="115"/>
      <c r="C961" s="116"/>
      <c r="D961" s="116"/>
      <c r="E961" s="116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</row>
    <row r="962" spans="1:23" ht="12" customHeight="1" x14ac:dyDescent="0.8">
      <c r="A962" s="115"/>
      <c r="B962" s="115"/>
      <c r="C962" s="116"/>
      <c r="D962" s="116"/>
      <c r="E962" s="116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</row>
    <row r="963" spans="1:23" ht="12" customHeight="1" x14ac:dyDescent="0.8">
      <c r="A963" s="115"/>
      <c r="B963" s="115"/>
      <c r="C963" s="116"/>
      <c r="D963" s="116"/>
      <c r="E963" s="116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</row>
    <row r="964" spans="1:23" ht="12" customHeight="1" x14ac:dyDescent="0.8">
      <c r="A964" s="115"/>
      <c r="B964" s="115"/>
      <c r="C964" s="116"/>
      <c r="D964" s="116"/>
      <c r="E964" s="116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</row>
    <row r="965" spans="1:23" ht="12" customHeight="1" x14ac:dyDescent="0.8">
      <c r="A965" s="115"/>
      <c r="B965" s="115"/>
      <c r="C965" s="116"/>
      <c r="D965" s="116"/>
      <c r="E965" s="116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</row>
    <row r="966" spans="1:23" ht="12" customHeight="1" x14ac:dyDescent="0.8">
      <c r="A966" s="115"/>
      <c r="B966" s="115"/>
      <c r="C966" s="116"/>
      <c r="D966" s="116"/>
      <c r="E966" s="116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</row>
    <row r="967" spans="1:23" ht="12" customHeight="1" x14ac:dyDescent="0.8">
      <c r="A967" s="115"/>
      <c r="B967" s="115"/>
      <c r="C967" s="116"/>
      <c r="D967" s="116"/>
      <c r="E967" s="116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</row>
    <row r="968" spans="1:23" ht="12" customHeight="1" x14ac:dyDescent="0.8">
      <c r="A968" s="115"/>
      <c r="B968" s="115"/>
      <c r="C968" s="116"/>
      <c r="D968" s="116"/>
      <c r="E968" s="116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</row>
    <row r="969" spans="1:23" ht="12" customHeight="1" x14ac:dyDescent="0.8">
      <c r="A969" s="115"/>
      <c r="B969" s="115"/>
      <c r="C969" s="116"/>
      <c r="D969" s="116"/>
      <c r="E969" s="116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</row>
    <row r="970" spans="1:23" ht="12" customHeight="1" x14ac:dyDescent="0.8">
      <c r="A970" s="115"/>
      <c r="B970" s="115"/>
      <c r="C970" s="116"/>
      <c r="D970" s="116"/>
      <c r="E970" s="116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</row>
    <row r="971" spans="1:23" ht="12" customHeight="1" x14ac:dyDescent="0.8">
      <c r="A971" s="115"/>
      <c r="B971" s="115"/>
      <c r="C971" s="116"/>
      <c r="D971" s="116"/>
      <c r="E971" s="116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</row>
    <row r="972" spans="1:23" ht="12" customHeight="1" x14ac:dyDescent="0.8">
      <c r="A972" s="115"/>
      <c r="B972" s="115"/>
      <c r="C972" s="116"/>
      <c r="D972" s="116"/>
      <c r="E972" s="116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</row>
    <row r="973" spans="1:23" ht="12" customHeight="1" x14ac:dyDescent="0.8">
      <c r="A973" s="115"/>
      <c r="B973" s="115"/>
      <c r="C973" s="116"/>
      <c r="D973" s="116"/>
      <c r="E973" s="116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</row>
    <row r="974" spans="1:23" ht="12" customHeight="1" x14ac:dyDescent="0.8">
      <c r="A974" s="115"/>
      <c r="B974" s="115"/>
      <c r="C974" s="116"/>
      <c r="D974" s="116"/>
      <c r="E974" s="116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</row>
    <row r="975" spans="1:23" ht="12" customHeight="1" x14ac:dyDescent="0.8">
      <c r="A975" s="115"/>
      <c r="B975" s="115"/>
      <c r="C975" s="116"/>
      <c r="D975" s="116"/>
      <c r="E975" s="116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</row>
    <row r="976" spans="1:23" ht="12" customHeight="1" x14ac:dyDescent="0.8">
      <c r="A976" s="115"/>
      <c r="B976" s="115"/>
      <c r="C976" s="116"/>
      <c r="D976" s="116"/>
      <c r="E976" s="116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</row>
    <row r="977" spans="1:23" ht="12" customHeight="1" x14ac:dyDescent="0.8">
      <c r="A977" s="115"/>
      <c r="B977" s="115"/>
      <c r="C977" s="116"/>
      <c r="D977" s="116"/>
      <c r="E977" s="116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</row>
    <row r="978" spans="1:23" ht="12" customHeight="1" x14ac:dyDescent="0.8">
      <c r="A978" s="115"/>
      <c r="B978" s="115"/>
      <c r="C978" s="116"/>
      <c r="D978" s="116"/>
      <c r="E978" s="116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</row>
    <row r="979" spans="1:23" ht="12" customHeight="1" x14ac:dyDescent="0.8">
      <c r="A979" s="115"/>
      <c r="B979" s="115"/>
      <c r="C979" s="116"/>
      <c r="D979" s="116"/>
      <c r="E979" s="116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</row>
    <row r="980" spans="1:23" ht="12" customHeight="1" x14ac:dyDescent="0.8">
      <c r="A980" s="115"/>
      <c r="B980" s="115"/>
      <c r="C980" s="116"/>
      <c r="D980" s="116"/>
      <c r="E980" s="116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</row>
    <row r="981" spans="1:23" ht="12" customHeight="1" x14ac:dyDescent="0.8">
      <c r="A981" s="115"/>
      <c r="B981" s="115"/>
      <c r="C981" s="116"/>
      <c r="D981" s="116"/>
      <c r="E981" s="116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</row>
    <row r="982" spans="1:23" ht="12" customHeight="1" x14ac:dyDescent="0.8">
      <c r="A982" s="115"/>
      <c r="B982" s="115"/>
      <c r="C982" s="116"/>
      <c r="D982" s="116"/>
      <c r="E982" s="116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</row>
    <row r="983" spans="1:23" ht="12" customHeight="1" x14ac:dyDescent="0.8">
      <c r="A983" s="115"/>
      <c r="B983" s="115"/>
      <c r="C983" s="116"/>
      <c r="D983" s="116"/>
      <c r="E983" s="116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</row>
    <row r="984" spans="1:23" ht="12" customHeight="1" x14ac:dyDescent="0.8">
      <c r="A984" s="115"/>
      <c r="B984" s="115"/>
      <c r="C984" s="116"/>
      <c r="D984" s="116"/>
      <c r="E984" s="116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</row>
    <row r="985" spans="1:23" ht="12" customHeight="1" x14ac:dyDescent="0.8">
      <c r="A985" s="115"/>
      <c r="B985" s="115"/>
      <c r="C985" s="116"/>
      <c r="D985" s="116"/>
      <c r="E985" s="116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</row>
    <row r="986" spans="1:23" ht="12" customHeight="1" x14ac:dyDescent="0.8">
      <c r="A986" s="115"/>
      <c r="B986" s="115"/>
      <c r="C986" s="116"/>
      <c r="D986" s="116"/>
      <c r="E986" s="116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</row>
    <row r="987" spans="1:23" ht="12" customHeight="1" x14ac:dyDescent="0.8">
      <c r="A987" s="115"/>
      <c r="B987" s="115"/>
      <c r="C987" s="116"/>
      <c r="D987" s="116"/>
      <c r="E987" s="116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</row>
    <row r="988" spans="1:23" ht="12" customHeight="1" x14ac:dyDescent="0.8">
      <c r="A988" s="115"/>
      <c r="B988" s="115"/>
      <c r="C988" s="116"/>
      <c r="D988" s="116"/>
      <c r="E988" s="116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</row>
    <row r="989" spans="1:23" ht="12" customHeight="1" x14ac:dyDescent="0.8">
      <c r="A989" s="115"/>
      <c r="B989" s="115"/>
      <c r="C989" s="116"/>
      <c r="D989" s="116"/>
      <c r="E989" s="116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</row>
    <row r="990" spans="1:23" ht="12" customHeight="1" x14ac:dyDescent="0.8">
      <c r="A990" s="115"/>
      <c r="B990" s="115"/>
      <c r="C990" s="116"/>
      <c r="D990" s="116"/>
      <c r="E990" s="116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</row>
    <row r="991" spans="1:23" ht="12" customHeight="1" x14ac:dyDescent="0.8">
      <c r="A991" s="115"/>
      <c r="B991" s="115"/>
      <c r="C991" s="116"/>
      <c r="D991" s="116"/>
      <c r="E991" s="116"/>
      <c r="F991" s="115"/>
      <c r="G991" s="115"/>
      <c r="H991" s="115"/>
      <c r="I991" s="115"/>
      <c r="J991" s="115"/>
      <c r="K991" s="115"/>
      <c r="L991" s="115"/>
      <c r="M991" s="115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</row>
    <row r="992" spans="1:23" ht="12" customHeight="1" x14ac:dyDescent="0.8">
      <c r="A992" s="115"/>
      <c r="B992" s="115"/>
      <c r="C992" s="116"/>
      <c r="D992" s="116"/>
      <c r="E992" s="116"/>
      <c r="F992" s="115"/>
      <c r="G992" s="115"/>
      <c r="H992" s="115"/>
      <c r="I992" s="115"/>
      <c r="J992" s="115"/>
      <c r="K992" s="115"/>
      <c r="L992" s="115"/>
      <c r="M992" s="115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</row>
    <row r="993" spans="1:23" ht="12" customHeight="1" x14ac:dyDescent="0.8">
      <c r="A993" s="115"/>
      <c r="B993" s="115"/>
      <c r="C993" s="116"/>
      <c r="D993" s="116"/>
      <c r="E993" s="116"/>
      <c r="F993" s="115"/>
      <c r="G993" s="115"/>
      <c r="H993" s="115"/>
      <c r="I993" s="115"/>
      <c r="J993" s="115"/>
      <c r="K993" s="115"/>
      <c r="L993" s="115"/>
      <c r="M993" s="115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</row>
    <row r="994" spans="1:23" ht="12" customHeight="1" x14ac:dyDescent="0.8">
      <c r="A994" s="115"/>
      <c r="B994" s="115"/>
      <c r="C994" s="116"/>
      <c r="D994" s="116"/>
      <c r="E994" s="116"/>
      <c r="F994" s="115"/>
      <c r="G994" s="115"/>
      <c r="H994" s="115"/>
      <c r="I994" s="115"/>
      <c r="J994" s="115"/>
      <c r="K994" s="115"/>
      <c r="L994" s="115"/>
      <c r="M994" s="115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</row>
    <row r="995" spans="1:23" ht="12" customHeight="1" x14ac:dyDescent="0.8">
      <c r="A995" s="115"/>
      <c r="B995" s="115"/>
      <c r="C995" s="116"/>
      <c r="D995" s="116"/>
      <c r="E995" s="116"/>
      <c r="F995" s="115"/>
      <c r="G995" s="115"/>
      <c r="H995" s="115"/>
      <c r="I995" s="115"/>
      <c r="J995" s="115"/>
      <c r="K995" s="115"/>
      <c r="L995" s="115"/>
      <c r="M995" s="115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</row>
    <row r="996" spans="1:23" ht="12" customHeight="1" x14ac:dyDescent="0.8">
      <c r="A996" s="115"/>
      <c r="B996" s="115"/>
      <c r="C996" s="116"/>
      <c r="D996" s="116"/>
      <c r="E996" s="116"/>
      <c r="F996" s="115"/>
      <c r="G996" s="115"/>
      <c r="H996" s="115"/>
      <c r="I996" s="115"/>
      <c r="J996" s="115"/>
      <c r="K996" s="115"/>
      <c r="L996" s="115"/>
      <c r="M996" s="115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</row>
    <row r="997" spans="1:23" ht="12" customHeight="1" x14ac:dyDescent="0.8">
      <c r="A997" s="115"/>
      <c r="B997" s="115"/>
      <c r="C997" s="116"/>
      <c r="D997" s="116"/>
      <c r="E997" s="116"/>
      <c r="F997" s="115"/>
      <c r="G997" s="115"/>
      <c r="H997" s="115"/>
      <c r="I997" s="115"/>
      <c r="J997" s="115"/>
      <c r="K997" s="115"/>
      <c r="L997" s="115"/>
      <c r="M997" s="115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</row>
    <row r="998" spans="1:23" ht="12" customHeight="1" x14ac:dyDescent="0.8">
      <c r="A998" s="115"/>
      <c r="B998" s="115"/>
      <c r="C998" s="116"/>
      <c r="D998" s="116"/>
      <c r="E998" s="116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</row>
    <row r="999" spans="1:23" ht="12" customHeight="1" x14ac:dyDescent="0.8">
      <c r="A999" s="115"/>
      <c r="B999" s="115"/>
      <c r="C999" s="116"/>
      <c r="D999" s="116"/>
      <c r="E999" s="116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</row>
    <row r="1000" spans="1:23" ht="12" customHeight="1" x14ac:dyDescent="0.8">
      <c r="A1000" s="115"/>
      <c r="B1000" s="115"/>
      <c r="C1000" s="116"/>
      <c r="D1000" s="116"/>
      <c r="E1000" s="116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</row>
    <row r="1001" spans="1:23" ht="12" customHeight="1" x14ac:dyDescent="0.8">
      <c r="A1001" s="115"/>
      <c r="B1001" s="115"/>
      <c r="C1001" s="116"/>
      <c r="D1001" s="116"/>
      <c r="E1001" s="116"/>
      <c r="F1001" s="115"/>
      <c r="G1001" s="115"/>
      <c r="H1001" s="115"/>
      <c r="I1001" s="115"/>
      <c r="J1001" s="115"/>
      <c r="K1001" s="115"/>
      <c r="L1001" s="115"/>
      <c r="M1001" s="115"/>
      <c r="N1001" s="115"/>
      <c r="O1001" s="115"/>
      <c r="P1001" s="115"/>
      <c r="Q1001" s="115"/>
      <c r="R1001" s="115"/>
      <c r="S1001" s="115"/>
      <c r="T1001" s="115"/>
      <c r="U1001" s="115"/>
      <c r="V1001" s="115"/>
      <c r="W1001" s="115"/>
    </row>
    <row r="1002" spans="1:23" ht="12" customHeight="1" x14ac:dyDescent="0.8">
      <c r="A1002" s="115"/>
      <c r="B1002" s="115"/>
      <c r="C1002" s="116"/>
      <c r="D1002" s="116"/>
      <c r="E1002" s="116"/>
      <c r="F1002" s="115"/>
      <c r="G1002" s="115"/>
      <c r="H1002" s="115"/>
      <c r="I1002" s="115"/>
      <c r="J1002" s="115"/>
      <c r="K1002" s="115"/>
      <c r="L1002" s="115"/>
      <c r="M1002" s="115"/>
      <c r="N1002" s="115"/>
      <c r="O1002" s="115"/>
      <c r="P1002" s="115"/>
      <c r="Q1002" s="115"/>
      <c r="R1002" s="115"/>
      <c r="S1002" s="115"/>
      <c r="T1002" s="115"/>
      <c r="U1002" s="115"/>
      <c r="V1002" s="115"/>
      <c r="W1002" s="115"/>
    </row>
    <row r="1003" spans="1:23" ht="12" customHeight="1" x14ac:dyDescent="0.8">
      <c r="A1003" s="115"/>
      <c r="B1003" s="115"/>
      <c r="C1003" s="116"/>
      <c r="D1003" s="116"/>
      <c r="E1003" s="116"/>
      <c r="F1003" s="115"/>
      <c r="G1003" s="115"/>
      <c r="H1003" s="115"/>
      <c r="I1003" s="115"/>
      <c r="J1003" s="115"/>
      <c r="K1003" s="115"/>
      <c r="L1003" s="115"/>
      <c r="M1003" s="115"/>
      <c r="N1003" s="115"/>
      <c r="O1003" s="115"/>
      <c r="P1003" s="115"/>
      <c r="Q1003" s="115"/>
      <c r="R1003" s="115"/>
      <c r="S1003" s="115"/>
      <c r="T1003" s="115"/>
      <c r="U1003" s="115"/>
      <c r="V1003" s="115"/>
      <c r="W1003" s="115"/>
    </row>
    <row r="1004" spans="1:23" ht="12" customHeight="1" x14ac:dyDescent="0.8">
      <c r="A1004" s="115"/>
      <c r="B1004" s="115"/>
      <c r="C1004" s="116"/>
      <c r="D1004" s="116"/>
      <c r="E1004" s="116"/>
      <c r="F1004" s="115"/>
      <c r="G1004" s="115"/>
      <c r="H1004" s="115"/>
      <c r="I1004" s="115"/>
      <c r="J1004" s="115"/>
      <c r="K1004" s="115"/>
      <c r="L1004" s="115"/>
      <c r="M1004" s="115"/>
      <c r="N1004" s="115"/>
      <c r="O1004" s="115"/>
      <c r="P1004" s="115"/>
      <c r="Q1004" s="115"/>
      <c r="R1004" s="115"/>
      <c r="S1004" s="115"/>
      <c r="T1004" s="115"/>
      <c r="U1004" s="115"/>
      <c r="V1004" s="115"/>
      <c r="W1004" s="115"/>
    </row>
    <row r="1005" spans="1:23" ht="12" customHeight="1" x14ac:dyDescent="0.8">
      <c r="A1005" s="115"/>
      <c r="B1005" s="115"/>
      <c r="C1005" s="116"/>
      <c r="D1005" s="116"/>
      <c r="E1005" s="116"/>
      <c r="F1005" s="115"/>
      <c r="G1005" s="115"/>
      <c r="H1005" s="115"/>
      <c r="I1005" s="115"/>
      <c r="J1005" s="115"/>
      <c r="K1005" s="115"/>
      <c r="L1005" s="115"/>
      <c r="M1005" s="115"/>
      <c r="N1005" s="115"/>
      <c r="O1005" s="115"/>
      <c r="P1005" s="115"/>
      <c r="Q1005" s="115"/>
      <c r="R1005" s="115"/>
      <c r="S1005" s="115"/>
      <c r="T1005" s="115"/>
      <c r="U1005" s="115"/>
      <c r="V1005" s="115"/>
      <c r="W1005" s="115"/>
    </row>
    <row r="1006" spans="1:23" ht="12" customHeight="1" x14ac:dyDescent="0.8">
      <c r="A1006" s="115"/>
      <c r="B1006" s="115"/>
      <c r="C1006" s="116"/>
      <c r="D1006" s="116"/>
      <c r="E1006" s="116"/>
      <c r="F1006" s="115"/>
      <c r="G1006" s="115"/>
      <c r="H1006" s="115"/>
      <c r="I1006" s="115"/>
      <c r="J1006" s="115"/>
      <c r="K1006" s="115"/>
      <c r="L1006" s="115"/>
      <c r="M1006" s="115"/>
      <c r="N1006" s="115"/>
      <c r="O1006" s="115"/>
      <c r="P1006" s="115"/>
      <c r="Q1006" s="115"/>
      <c r="R1006" s="115"/>
      <c r="S1006" s="115"/>
      <c r="T1006" s="115"/>
      <c r="U1006" s="115"/>
      <c r="V1006" s="115"/>
      <c r="W1006" s="115"/>
    </row>
    <row r="1007" spans="1:23" ht="12" customHeight="1" x14ac:dyDescent="0.8">
      <c r="A1007" s="115"/>
      <c r="B1007" s="115"/>
      <c r="C1007" s="116"/>
      <c r="D1007" s="116"/>
      <c r="E1007" s="116"/>
      <c r="F1007" s="115"/>
      <c r="G1007" s="115"/>
      <c r="H1007" s="115"/>
      <c r="I1007" s="115"/>
      <c r="J1007" s="115"/>
      <c r="K1007" s="115"/>
      <c r="L1007" s="115"/>
      <c r="M1007" s="115"/>
      <c r="N1007" s="115"/>
      <c r="O1007" s="115"/>
      <c r="P1007" s="115"/>
      <c r="Q1007" s="115"/>
      <c r="R1007" s="115"/>
      <c r="S1007" s="115"/>
      <c r="T1007" s="115"/>
      <c r="U1007" s="115"/>
      <c r="V1007" s="115"/>
      <c r="W1007" s="115"/>
    </row>
    <row r="1008" spans="1:23" ht="12" customHeight="1" x14ac:dyDescent="0.8">
      <c r="A1008" s="115"/>
      <c r="B1008" s="115"/>
      <c r="C1008" s="116"/>
      <c r="D1008" s="116"/>
      <c r="E1008" s="116"/>
      <c r="F1008" s="115"/>
      <c r="G1008" s="115"/>
      <c r="H1008" s="115"/>
      <c r="I1008" s="115"/>
      <c r="J1008" s="115"/>
      <c r="K1008" s="115"/>
      <c r="L1008" s="115"/>
      <c r="M1008" s="115"/>
      <c r="N1008" s="115"/>
      <c r="O1008" s="115"/>
      <c r="P1008" s="115"/>
      <c r="Q1008" s="115"/>
      <c r="R1008" s="115"/>
      <c r="S1008" s="115"/>
      <c r="T1008" s="115"/>
      <c r="U1008" s="115"/>
      <c r="V1008" s="115"/>
      <c r="W1008" s="115"/>
    </row>
    <row r="1009" spans="1:23" ht="12" customHeight="1" x14ac:dyDescent="0.8">
      <c r="A1009" s="115"/>
      <c r="B1009" s="115"/>
      <c r="C1009" s="116"/>
      <c r="D1009" s="116"/>
      <c r="E1009" s="116"/>
      <c r="F1009" s="115"/>
      <c r="G1009" s="115"/>
      <c r="H1009" s="115"/>
      <c r="I1009" s="115"/>
      <c r="J1009" s="115"/>
      <c r="K1009" s="115"/>
      <c r="L1009" s="115"/>
      <c r="M1009" s="115"/>
      <c r="N1009" s="115"/>
      <c r="O1009" s="115"/>
      <c r="P1009" s="115"/>
      <c r="Q1009" s="115"/>
      <c r="R1009" s="115"/>
      <c r="S1009" s="115"/>
      <c r="T1009" s="115"/>
      <c r="U1009" s="115"/>
      <c r="V1009" s="115"/>
      <c r="W1009" s="115"/>
    </row>
    <row r="1010" spans="1:23" ht="12" customHeight="1" x14ac:dyDescent="0.8">
      <c r="A1010" s="115"/>
      <c r="B1010" s="115"/>
      <c r="C1010" s="116"/>
      <c r="D1010" s="116"/>
      <c r="E1010" s="116"/>
      <c r="F1010" s="115"/>
      <c r="G1010" s="115"/>
      <c r="H1010" s="115"/>
      <c r="I1010" s="115"/>
      <c r="J1010" s="115"/>
      <c r="K1010" s="115"/>
      <c r="L1010" s="115"/>
      <c r="M1010" s="115"/>
      <c r="N1010" s="115"/>
      <c r="O1010" s="115"/>
      <c r="P1010" s="115"/>
      <c r="Q1010" s="115"/>
      <c r="R1010" s="115"/>
      <c r="S1010" s="115"/>
      <c r="T1010" s="115"/>
      <c r="U1010" s="115"/>
      <c r="V1010" s="115"/>
      <c r="W1010" s="115"/>
    </row>
    <row r="1011" spans="1:23" ht="12" customHeight="1" x14ac:dyDescent="0.8">
      <c r="A1011" s="115"/>
      <c r="B1011" s="115"/>
      <c r="C1011" s="116"/>
      <c r="D1011" s="116"/>
      <c r="E1011" s="116"/>
      <c r="F1011" s="115"/>
      <c r="G1011" s="115"/>
      <c r="H1011" s="115"/>
      <c r="I1011" s="115"/>
      <c r="J1011" s="115"/>
      <c r="K1011" s="115"/>
      <c r="L1011" s="115"/>
      <c r="M1011" s="115"/>
      <c r="N1011" s="115"/>
      <c r="O1011" s="115"/>
      <c r="P1011" s="115"/>
      <c r="Q1011" s="115"/>
      <c r="R1011" s="115"/>
      <c r="S1011" s="115"/>
      <c r="T1011" s="115"/>
      <c r="U1011" s="115"/>
      <c r="V1011" s="115"/>
      <c r="W1011" s="115"/>
    </row>
    <row r="1012" spans="1:23" ht="12" customHeight="1" x14ac:dyDescent="0.8">
      <c r="A1012" s="115"/>
      <c r="B1012" s="115"/>
      <c r="C1012" s="116"/>
      <c r="D1012" s="116"/>
      <c r="E1012" s="116"/>
      <c r="F1012" s="115"/>
      <c r="G1012" s="115"/>
      <c r="H1012" s="115"/>
      <c r="I1012" s="115"/>
      <c r="J1012" s="115"/>
      <c r="K1012" s="115"/>
      <c r="L1012" s="115"/>
      <c r="M1012" s="115"/>
      <c r="N1012" s="115"/>
      <c r="O1012" s="115"/>
      <c r="P1012" s="115"/>
      <c r="Q1012" s="115"/>
      <c r="R1012" s="115"/>
      <c r="S1012" s="115"/>
      <c r="T1012" s="115"/>
      <c r="U1012" s="115"/>
      <c r="V1012" s="115"/>
      <c r="W1012" s="115"/>
    </row>
    <row r="1013" spans="1:23" ht="12" customHeight="1" x14ac:dyDescent="0.8">
      <c r="A1013" s="115"/>
      <c r="B1013" s="115"/>
      <c r="C1013" s="116"/>
      <c r="D1013" s="116"/>
      <c r="E1013" s="116"/>
      <c r="F1013" s="115"/>
      <c r="G1013" s="115"/>
      <c r="H1013" s="115"/>
      <c r="I1013" s="115"/>
      <c r="J1013" s="115"/>
      <c r="K1013" s="115"/>
      <c r="L1013" s="115"/>
      <c r="M1013" s="115"/>
      <c r="N1013" s="115"/>
      <c r="O1013" s="115"/>
      <c r="P1013" s="115"/>
      <c r="Q1013" s="115"/>
      <c r="R1013" s="115"/>
      <c r="S1013" s="115"/>
      <c r="T1013" s="115"/>
      <c r="U1013" s="115"/>
      <c r="V1013" s="115"/>
      <c r="W1013" s="115"/>
    </row>
    <row r="1014" spans="1:23" ht="12" customHeight="1" x14ac:dyDescent="0.8">
      <c r="A1014" s="115"/>
      <c r="B1014" s="115"/>
      <c r="C1014" s="116"/>
      <c r="D1014" s="116"/>
      <c r="E1014" s="116"/>
      <c r="F1014" s="115"/>
      <c r="G1014" s="115"/>
      <c r="H1014" s="115"/>
      <c r="I1014" s="115"/>
      <c r="J1014" s="115"/>
      <c r="K1014" s="115"/>
      <c r="L1014" s="115"/>
      <c r="M1014" s="115"/>
      <c r="N1014" s="115"/>
      <c r="O1014" s="115"/>
      <c r="P1014" s="115"/>
      <c r="Q1014" s="115"/>
      <c r="R1014" s="115"/>
      <c r="S1014" s="115"/>
      <c r="T1014" s="115"/>
      <c r="U1014" s="115"/>
      <c r="V1014" s="115"/>
      <c r="W1014" s="115"/>
    </row>
    <row r="1015" spans="1:23" ht="12" customHeight="1" x14ac:dyDescent="0.8">
      <c r="A1015" s="115"/>
      <c r="B1015" s="115"/>
      <c r="C1015" s="116"/>
      <c r="D1015" s="116"/>
      <c r="E1015" s="116"/>
      <c r="F1015" s="115"/>
      <c r="G1015" s="115"/>
      <c r="H1015" s="115"/>
      <c r="I1015" s="115"/>
      <c r="J1015" s="115"/>
      <c r="K1015" s="115"/>
      <c r="L1015" s="115"/>
      <c r="M1015" s="115"/>
      <c r="N1015" s="115"/>
      <c r="O1015" s="115"/>
      <c r="P1015" s="115"/>
      <c r="Q1015" s="115"/>
      <c r="R1015" s="115"/>
      <c r="S1015" s="115"/>
      <c r="T1015" s="115"/>
      <c r="U1015" s="115"/>
      <c r="V1015" s="115"/>
      <c r="W1015" s="115"/>
    </row>
    <row r="1016" spans="1:23" ht="12" customHeight="1" x14ac:dyDescent="0.8">
      <c r="A1016" s="115"/>
      <c r="B1016" s="115"/>
      <c r="C1016" s="116"/>
      <c r="D1016" s="116"/>
      <c r="E1016" s="116"/>
      <c r="F1016" s="115"/>
      <c r="G1016" s="115"/>
      <c r="H1016" s="115"/>
      <c r="I1016" s="115"/>
      <c r="J1016" s="115"/>
      <c r="K1016" s="115"/>
      <c r="L1016" s="115"/>
      <c r="M1016" s="115"/>
      <c r="N1016" s="115"/>
      <c r="O1016" s="115"/>
      <c r="P1016" s="115"/>
      <c r="Q1016" s="115"/>
      <c r="R1016" s="115"/>
      <c r="S1016" s="115"/>
      <c r="T1016" s="115"/>
      <c r="U1016" s="115"/>
      <c r="V1016" s="115"/>
      <c r="W1016" s="115"/>
    </row>
    <row r="1017" spans="1:23" ht="12" customHeight="1" x14ac:dyDescent="0.8">
      <c r="A1017" s="115"/>
      <c r="B1017" s="115"/>
      <c r="C1017" s="116"/>
      <c r="D1017" s="116"/>
      <c r="E1017" s="116"/>
      <c r="F1017" s="115"/>
      <c r="G1017" s="115"/>
      <c r="H1017" s="115"/>
      <c r="I1017" s="115"/>
      <c r="J1017" s="115"/>
      <c r="K1017" s="115"/>
      <c r="L1017" s="115"/>
      <c r="M1017" s="115"/>
      <c r="N1017" s="115"/>
      <c r="O1017" s="115"/>
      <c r="P1017" s="115"/>
      <c r="Q1017" s="115"/>
      <c r="R1017" s="115"/>
      <c r="S1017" s="115"/>
      <c r="T1017" s="115"/>
      <c r="U1017" s="115"/>
      <c r="V1017" s="115"/>
      <c r="W1017" s="115"/>
    </row>
    <row r="1018" spans="1:23" ht="12" customHeight="1" x14ac:dyDescent="0.8">
      <c r="A1018" s="115"/>
      <c r="B1018" s="115"/>
      <c r="C1018" s="116"/>
      <c r="D1018" s="116"/>
      <c r="E1018" s="116"/>
      <c r="F1018" s="115"/>
      <c r="G1018" s="115"/>
      <c r="H1018" s="115"/>
      <c r="I1018" s="115"/>
      <c r="J1018" s="115"/>
      <c r="K1018" s="115"/>
      <c r="L1018" s="115"/>
      <c r="M1018" s="115"/>
      <c r="N1018" s="115"/>
      <c r="O1018" s="115"/>
      <c r="P1018" s="115"/>
      <c r="Q1018" s="115"/>
      <c r="R1018" s="115"/>
      <c r="S1018" s="115"/>
      <c r="T1018" s="115"/>
      <c r="U1018" s="115"/>
      <c r="V1018" s="115"/>
      <c r="W1018" s="115"/>
    </row>
    <row r="1019" spans="1:23" ht="12" customHeight="1" x14ac:dyDescent="0.8">
      <c r="A1019" s="115"/>
      <c r="B1019" s="115"/>
      <c r="C1019" s="116"/>
      <c r="D1019" s="116"/>
      <c r="E1019" s="116"/>
      <c r="F1019" s="115"/>
      <c r="G1019" s="115"/>
      <c r="H1019" s="115"/>
      <c r="I1019" s="115"/>
      <c r="J1019" s="115"/>
      <c r="K1019" s="115"/>
      <c r="L1019" s="115"/>
      <c r="M1019" s="115"/>
      <c r="N1019" s="115"/>
      <c r="O1019" s="115"/>
      <c r="P1019" s="115"/>
      <c r="Q1019" s="115"/>
      <c r="R1019" s="115"/>
      <c r="S1019" s="115"/>
      <c r="T1019" s="115"/>
      <c r="U1019" s="115"/>
      <c r="V1019" s="115"/>
      <c r="W1019" s="115"/>
    </row>
    <row r="1020" spans="1:23" ht="12" customHeight="1" x14ac:dyDescent="0.8">
      <c r="A1020" s="115"/>
      <c r="B1020" s="115"/>
      <c r="C1020" s="116"/>
      <c r="D1020" s="116"/>
      <c r="E1020" s="116"/>
      <c r="F1020" s="115"/>
      <c r="G1020" s="115"/>
      <c r="H1020" s="115"/>
      <c r="I1020" s="115"/>
      <c r="J1020" s="115"/>
      <c r="K1020" s="115"/>
      <c r="L1020" s="115"/>
      <c r="M1020" s="115"/>
      <c r="N1020" s="115"/>
      <c r="O1020" s="115"/>
      <c r="P1020" s="115"/>
      <c r="Q1020" s="115"/>
      <c r="R1020" s="115"/>
      <c r="S1020" s="115"/>
      <c r="T1020" s="115"/>
      <c r="U1020" s="115"/>
      <c r="V1020" s="115"/>
      <c r="W1020" s="115"/>
    </row>
    <row r="1021" spans="1:23" ht="12" customHeight="1" x14ac:dyDescent="0.8">
      <c r="A1021" s="115"/>
      <c r="B1021" s="115"/>
      <c r="C1021" s="116"/>
      <c r="D1021" s="116"/>
      <c r="E1021" s="116"/>
      <c r="F1021" s="115"/>
      <c r="G1021" s="115"/>
      <c r="H1021" s="115"/>
      <c r="I1021" s="115"/>
      <c r="J1021" s="115"/>
      <c r="K1021" s="115"/>
      <c r="L1021" s="115"/>
      <c r="M1021" s="115"/>
      <c r="N1021" s="115"/>
      <c r="O1021" s="115"/>
      <c r="P1021" s="115"/>
      <c r="Q1021" s="115"/>
      <c r="R1021" s="115"/>
      <c r="S1021" s="115"/>
      <c r="T1021" s="115"/>
      <c r="U1021" s="115"/>
      <c r="V1021" s="115"/>
      <c r="W1021" s="115"/>
    </row>
    <row r="1022" spans="1:23" ht="12" customHeight="1" x14ac:dyDescent="0.8">
      <c r="A1022" s="115"/>
      <c r="B1022" s="115"/>
      <c r="C1022" s="116"/>
      <c r="D1022" s="116"/>
      <c r="E1022" s="116"/>
      <c r="F1022" s="115"/>
      <c r="G1022" s="115"/>
      <c r="H1022" s="115"/>
      <c r="I1022" s="115"/>
      <c r="J1022" s="115"/>
      <c r="K1022" s="115"/>
      <c r="L1022" s="115"/>
      <c r="M1022" s="115"/>
      <c r="N1022" s="115"/>
      <c r="O1022" s="115"/>
      <c r="P1022" s="115"/>
      <c r="Q1022" s="115"/>
      <c r="R1022" s="115"/>
      <c r="S1022" s="115"/>
      <c r="T1022" s="115"/>
      <c r="U1022" s="115"/>
      <c r="V1022" s="115"/>
      <c r="W1022" s="115"/>
    </row>
    <row r="1023" spans="1:23" ht="12" customHeight="1" x14ac:dyDescent="0.8">
      <c r="A1023" s="115"/>
      <c r="B1023" s="115"/>
      <c r="C1023" s="116"/>
      <c r="D1023" s="116"/>
      <c r="E1023" s="116"/>
      <c r="F1023" s="115"/>
      <c r="G1023" s="115"/>
      <c r="H1023" s="115"/>
      <c r="I1023" s="115"/>
      <c r="J1023" s="115"/>
      <c r="K1023" s="115"/>
      <c r="L1023" s="115"/>
      <c r="M1023" s="115"/>
      <c r="N1023" s="115"/>
      <c r="O1023" s="115"/>
      <c r="P1023" s="115"/>
      <c r="Q1023" s="115"/>
      <c r="R1023" s="115"/>
      <c r="S1023" s="115"/>
      <c r="T1023" s="115"/>
      <c r="U1023" s="115"/>
      <c r="V1023" s="115"/>
      <c r="W1023" s="115"/>
    </row>
    <row r="1024" spans="1:23" ht="12" customHeight="1" x14ac:dyDescent="0.8">
      <c r="A1024" s="115"/>
      <c r="B1024" s="115"/>
      <c r="C1024" s="116"/>
      <c r="D1024" s="116"/>
      <c r="E1024" s="116"/>
      <c r="F1024" s="115"/>
      <c r="G1024" s="115"/>
      <c r="H1024" s="115"/>
      <c r="I1024" s="115"/>
      <c r="J1024" s="115"/>
      <c r="K1024" s="115"/>
      <c r="L1024" s="115"/>
      <c r="M1024" s="115"/>
      <c r="N1024" s="115"/>
      <c r="O1024" s="115"/>
      <c r="P1024" s="115"/>
      <c r="Q1024" s="115"/>
      <c r="R1024" s="115"/>
      <c r="S1024" s="115"/>
      <c r="T1024" s="115"/>
      <c r="U1024" s="115"/>
      <c r="V1024" s="115"/>
      <c r="W1024" s="115"/>
    </row>
    <row r="1025" spans="1:23" ht="12" customHeight="1" x14ac:dyDescent="0.8">
      <c r="A1025" s="115"/>
      <c r="B1025" s="115"/>
      <c r="C1025" s="116"/>
      <c r="D1025" s="116"/>
      <c r="E1025" s="116"/>
      <c r="F1025" s="115"/>
      <c r="G1025" s="115"/>
      <c r="H1025" s="115"/>
      <c r="I1025" s="115"/>
      <c r="J1025" s="115"/>
      <c r="K1025" s="115"/>
      <c r="L1025" s="115"/>
      <c r="M1025" s="115"/>
      <c r="N1025" s="115"/>
      <c r="O1025" s="115"/>
      <c r="P1025" s="115"/>
      <c r="Q1025" s="115"/>
      <c r="R1025" s="115"/>
      <c r="S1025" s="115"/>
      <c r="T1025" s="115"/>
      <c r="U1025" s="115"/>
      <c r="V1025" s="115"/>
      <c r="W1025" s="115"/>
    </row>
    <row r="1026" spans="1:23" ht="12" customHeight="1" x14ac:dyDescent="0.8">
      <c r="A1026" s="115"/>
      <c r="B1026" s="115"/>
      <c r="C1026" s="116"/>
      <c r="D1026" s="116"/>
      <c r="E1026" s="116"/>
      <c r="F1026" s="115"/>
      <c r="G1026" s="115"/>
      <c r="H1026" s="115"/>
      <c r="I1026" s="115"/>
      <c r="J1026" s="115"/>
      <c r="K1026" s="115"/>
      <c r="L1026" s="115"/>
      <c r="M1026" s="115"/>
      <c r="N1026" s="115"/>
      <c r="O1026" s="115"/>
      <c r="P1026" s="115"/>
      <c r="Q1026" s="115"/>
      <c r="R1026" s="115"/>
      <c r="S1026" s="115"/>
      <c r="T1026" s="115"/>
      <c r="U1026" s="115"/>
      <c r="V1026" s="115"/>
      <c r="W1026" s="115"/>
    </row>
    <row r="1027" spans="1:23" ht="12" customHeight="1" x14ac:dyDescent="0.8">
      <c r="A1027" s="115"/>
      <c r="B1027" s="115"/>
      <c r="C1027" s="116"/>
      <c r="D1027" s="116"/>
      <c r="E1027" s="116"/>
      <c r="F1027" s="115"/>
      <c r="G1027" s="115"/>
      <c r="H1027" s="115"/>
      <c r="I1027" s="115"/>
      <c r="J1027" s="115"/>
      <c r="K1027" s="115"/>
      <c r="L1027" s="115"/>
      <c r="M1027" s="115"/>
      <c r="N1027" s="115"/>
      <c r="O1027" s="115"/>
      <c r="P1027" s="115"/>
      <c r="Q1027" s="115"/>
      <c r="R1027" s="115"/>
      <c r="S1027" s="115"/>
      <c r="T1027" s="115"/>
      <c r="U1027" s="115"/>
      <c r="V1027" s="115"/>
      <c r="W1027" s="115"/>
    </row>
    <row r="1028" spans="1:23" ht="12" customHeight="1" x14ac:dyDescent="0.8">
      <c r="A1028" s="115"/>
      <c r="B1028" s="115"/>
      <c r="C1028" s="116"/>
      <c r="D1028" s="116"/>
      <c r="E1028" s="116"/>
      <c r="F1028" s="115"/>
      <c r="G1028" s="115"/>
      <c r="H1028" s="115"/>
      <c r="I1028" s="115"/>
      <c r="J1028" s="115"/>
      <c r="K1028" s="115"/>
      <c r="L1028" s="115"/>
      <c r="M1028" s="115"/>
      <c r="N1028" s="115"/>
      <c r="O1028" s="115"/>
      <c r="P1028" s="115"/>
      <c r="Q1028" s="115"/>
      <c r="R1028" s="115"/>
      <c r="S1028" s="115"/>
      <c r="T1028" s="115"/>
      <c r="U1028" s="115"/>
      <c r="V1028" s="115"/>
      <c r="W1028" s="115"/>
    </row>
    <row r="1029" spans="1:23" ht="12" customHeight="1" x14ac:dyDescent="0.8">
      <c r="A1029" s="115"/>
      <c r="B1029" s="115"/>
      <c r="C1029" s="116"/>
      <c r="D1029" s="116"/>
      <c r="E1029" s="116"/>
      <c r="F1029" s="115"/>
      <c r="G1029" s="115"/>
      <c r="H1029" s="115"/>
      <c r="I1029" s="115"/>
      <c r="J1029" s="115"/>
      <c r="K1029" s="115"/>
      <c r="L1029" s="115"/>
      <c r="M1029" s="115"/>
      <c r="N1029" s="115"/>
      <c r="O1029" s="115"/>
      <c r="P1029" s="115"/>
      <c r="Q1029" s="115"/>
      <c r="R1029" s="115"/>
      <c r="S1029" s="115"/>
      <c r="T1029" s="115"/>
      <c r="U1029" s="115"/>
      <c r="V1029" s="115"/>
      <c r="W1029" s="115"/>
    </row>
    <row r="1030" spans="1:23" ht="12" customHeight="1" x14ac:dyDescent="0.8">
      <c r="A1030" s="115"/>
      <c r="B1030" s="115"/>
      <c r="C1030" s="116"/>
      <c r="D1030" s="116"/>
      <c r="E1030" s="116"/>
      <c r="F1030" s="115"/>
      <c r="G1030" s="115"/>
      <c r="H1030" s="115"/>
      <c r="I1030" s="115"/>
      <c r="J1030" s="115"/>
      <c r="K1030" s="115"/>
      <c r="L1030" s="115"/>
      <c r="M1030" s="115"/>
      <c r="N1030" s="115"/>
      <c r="O1030" s="115"/>
      <c r="P1030" s="115"/>
      <c r="Q1030" s="115"/>
      <c r="R1030" s="115"/>
      <c r="S1030" s="115"/>
      <c r="T1030" s="115"/>
      <c r="U1030" s="115"/>
      <c r="V1030" s="115"/>
      <c r="W1030" s="115"/>
    </row>
    <row r="1031" spans="1:23" ht="12" customHeight="1" x14ac:dyDescent="0.8">
      <c r="A1031" s="115"/>
      <c r="B1031" s="115"/>
      <c r="C1031" s="116"/>
      <c r="D1031" s="116"/>
      <c r="E1031" s="116"/>
      <c r="F1031" s="115"/>
      <c r="G1031" s="115"/>
      <c r="H1031" s="115"/>
      <c r="I1031" s="115"/>
      <c r="J1031" s="115"/>
      <c r="K1031" s="115"/>
      <c r="L1031" s="115"/>
      <c r="M1031" s="115"/>
      <c r="N1031" s="115"/>
      <c r="O1031" s="115"/>
      <c r="P1031" s="115"/>
      <c r="Q1031" s="115"/>
      <c r="R1031" s="115"/>
      <c r="S1031" s="115"/>
      <c r="T1031" s="115"/>
      <c r="U1031" s="115"/>
      <c r="V1031" s="115"/>
      <c r="W1031" s="115"/>
    </row>
    <row r="1032" spans="1:23" ht="12" customHeight="1" x14ac:dyDescent="0.8">
      <c r="A1032" s="115"/>
      <c r="B1032" s="115"/>
      <c r="C1032" s="116"/>
      <c r="D1032" s="116"/>
      <c r="E1032" s="116"/>
      <c r="F1032" s="115"/>
      <c r="G1032" s="115"/>
      <c r="H1032" s="115"/>
      <c r="I1032" s="115"/>
      <c r="J1032" s="115"/>
      <c r="K1032" s="115"/>
      <c r="L1032" s="115"/>
      <c r="M1032" s="115"/>
      <c r="N1032" s="115"/>
      <c r="O1032" s="115"/>
      <c r="P1032" s="115"/>
      <c r="Q1032" s="115"/>
      <c r="R1032" s="115"/>
      <c r="S1032" s="115"/>
      <c r="T1032" s="115"/>
      <c r="U1032" s="115"/>
      <c r="V1032" s="115"/>
      <c r="W1032" s="115"/>
    </row>
    <row r="1033" spans="1:23" ht="12" customHeight="1" x14ac:dyDescent="0.8">
      <c r="A1033" s="115"/>
      <c r="B1033" s="115"/>
      <c r="C1033" s="116"/>
      <c r="D1033" s="116"/>
      <c r="E1033" s="116"/>
      <c r="F1033" s="115"/>
      <c r="G1033" s="115"/>
      <c r="H1033" s="115"/>
      <c r="I1033" s="115"/>
      <c r="J1033" s="115"/>
      <c r="K1033" s="115"/>
      <c r="L1033" s="115"/>
      <c r="M1033" s="115"/>
      <c r="N1033" s="115"/>
      <c r="O1033" s="115"/>
      <c r="P1033" s="115"/>
      <c r="Q1033" s="115"/>
      <c r="R1033" s="115"/>
      <c r="S1033" s="115"/>
      <c r="T1033" s="115"/>
      <c r="U1033" s="115"/>
      <c r="V1033" s="115"/>
      <c r="W1033" s="115"/>
    </row>
    <row r="1034" spans="1:23" ht="12" customHeight="1" x14ac:dyDescent="0.8">
      <c r="A1034" s="115"/>
      <c r="B1034" s="115"/>
      <c r="C1034" s="116"/>
      <c r="D1034" s="116"/>
      <c r="E1034" s="116"/>
      <c r="F1034" s="115"/>
      <c r="G1034" s="115"/>
      <c r="H1034" s="115"/>
      <c r="I1034" s="115"/>
      <c r="J1034" s="115"/>
      <c r="K1034" s="115"/>
      <c r="L1034" s="115"/>
      <c r="M1034" s="115"/>
      <c r="N1034" s="115"/>
      <c r="O1034" s="115"/>
      <c r="P1034" s="115"/>
      <c r="Q1034" s="115"/>
      <c r="R1034" s="115"/>
      <c r="S1034" s="115"/>
      <c r="T1034" s="115"/>
      <c r="U1034" s="115"/>
      <c r="V1034" s="115"/>
      <c r="W1034" s="115"/>
    </row>
    <row r="1035" spans="1:23" ht="12" customHeight="1" x14ac:dyDescent="0.8">
      <c r="A1035" s="115"/>
      <c r="B1035" s="115"/>
      <c r="C1035" s="116"/>
      <c r="D1035" s="116"/>
      <c r="E1035" s="116"/>
      <c r="F1035" s="115"/>
      <c r="G1035" s="115"/>
      <c r="H1035" s="115"/>
      <c r="I1035" s="115"/>
      <c r="J1035" s="115"/>
      <c r="K1035" s="115"/>
      <c r="L1035" s="115"/>
      <c r="M1035" s="115"/>
      <c r="N1035" s="115"/>
      <c r="O1035" s="115"/>
      <c r="P1035" s="115"/>
      <c r="Q1035" s="115"/>
      <c r="R1035" s="115"/>
      <c r="S1035" s="115"/>
      <c r="T1035" s="115"/>
      <c r="U1035" s="115"/>
      <c r="V1035" s="115"/>
      <c r="W1035" s="115"/>
    </row>
    <row r="1036" spans="1:23" ht="12" customHeight="1" x14ac:dyDescent="0.8">
      <c r="A1036" s="115"/>
      <c r="B1036" s="115"/>
      <c r="C1036" s="116"/>
      <c r="D1036" s="116"/>
      <c r="E1036" s="116"/>
      <c r="F1036" s="115"/>
      <c r="G1036" s="115"/>
      <c r="H1036" s="115"/>
      <c r="I1036" s="115"/>
      <c r="J1036" s="115"/>
      <c r="K1036" s="115"/>
      <c r="L1036" s="115"/>
      <c r="M1036" s="115"/>
      <c r="N1036" s="115"/>
      <c r="O1036" s="115"/>
      <c r="P1036" s="115"/>
      <c r="Q1036" s="115"/>
      <c r="R1036" s="115"/>
      <c r="S1036" s="115"/>
      <c r="T1036" s="115"/>
      <c r="U1036" s="115"/>
      <c r="V1036" s="115"/>
      <c r="W1036" s="115"/>
    </row>
    <row r="1037" spans="1:23" ht="12" customHeight="1" x14ac:dyDescent="0.8">
      <c r="A1037" s="115"/>
      <c r="B1037" s="115"/>
      <c r="C1037" s="116"/>
      <c r="D1037" s="116"/>
      <c r="E1037" s="116"/>
      <c r="F1037" s="115"/>
      <c r="G1037" s="115"/>
      <c r="H1037" s="115"/>
      <c r="I1037" s="115"/>
      <c r="J1037" s="115"/>
      <c r="K1037" s="115"/>
      <c r="L1037" s="115"/>
      <c r="M1037" s="115"/>
      <c r="N1037" s="115"/>
      <c r="O1037" s="115"/>
      <c r="P1037" s="115"/>
      <c r="Q1037" s="115"/>
      <c r="R1037" s="115"/>
      <c r="S1037" s="115"/>
      <c r="T1037" s="115"/>
      <c r="U1037" s="115"/>
      <c r="V1037" s="115"/>
      <c r="W1037" s="115"/>
    </row>
    <row r="1038" spans="1:23" ht="12" customHeight="1" x14ac:dyDescent="0.8">
      <c r="A1038" s="115"/>
      <c r="B1038" s="115"/>
      <c r="C1038" s="116"/>
      <c r="D1038" s="116"/>
      <c r="E1038" s="116"/>
      <c r="F1038" s="115"/>
      <c r="G1038" s="115"/>
      <c r="H1038" s="115"/>
      <c r="I1038" s="115"/>
      <c r="J1038" s="115"/>
      <c r="K1038" s="115"/>
      <c r="L1038" s="115"/>
      <c r="M1038" s="115"/>
      <c r="N1038" s="115"/>
      <c r="O1038" s="115"/>
      <c r="P1038" s="115"/>
      <c r="Q1038" s="115"/>
      <c r="R1038" s="115"/>
      <c r="S1038" s="115"/>
      <c r="T1038" s="115"/>
      <c r="U1038" s="115"/>
      <c r="V1038" s="115"/>
      <c r="W1038" s="115"/>
    </row>
    <row r="1039" spans="1:23" ht="12" customHeight="1" x14ac:dyDescent="0.8">
      <c r="A1039" s="115"/>
      <c r="B1039" s="115"/>
      <c r="C1039" s="116"/>
      <c r="D1039" s="116"/>
      <c r="E1039" s="116"/>
      <c r="F1039" s="115"/>
      <c r="G1039" s="115"/>
      <c r="H1039" s="115"/>
      <c r="I1039" s="115"/>
      <c r="J1039" s="115"/>
      <c r="K1039" s="115"/>
      <c r="L1039" s="115"/>
      <c r="M1039" s="115"/>
      <c r="N1039" s="115"/>
      <c r="O1039" s="115"/>
      <c r="P1039" s="115"/>
      <c r="Q1039" s="115"/>
      <c r="R1039" s="115"/>
      <c r="S1039" s="115"/>
      <c r="T1039" s="115"/>
      <c r="U1039" s="115"/>
      <c r="V1039" s="115"/>
      <c r="W1039" s="115"/>
    </row>
    <row r="1040" spans="1:23" ht="12" customHeight="1" x14ac:dyDescent="0.8">
      <c r="A1040" s="115"/>
      <c r="B1040" s="115"/>
      <c r="C1040" s="116"/>
      <c r="D1040" s="116"/>
      <c r="E1040" s="116"/>
      <c r="F1040" s="115"/>
      <c r="G1040" s="115"/>
      <c r="H1040" s="115"/>
      <c r="I1040" s="115"/>
      <c r="J1040" s="115"/>
      <c r="K1040" s="115"/>
      <c r="L1040" s="115"/>
      <c r="M1040" s="115"/>
      <c r="N1040" s="115"/>
      <c r="O1040" s="115"/>
      <c r="P1040" s="115"/>
      <c r="Q1040" s="115"/>
      <c r="R1040" s="115"/>
      <c r="S1040" s="115"/>
      <c r="T1040" s="115"/>
      <c r="U1040" s="115"/>
      <c r="V1040" s="115"/>
      <c r="W1040" s="115"/>
    </row>
    <row r="1041" spans="1:23" ht="12" customHeight="1" x14ac:dyDescent="0.8">
      <c r="A1041" s="115"/>
      <c r="B1041" s="115"/>
      <c r="C1041" s="116"/>
      <c r="D1041" s="116"/>
      <c r="E1041" s="116"/>
      <c r="F1041" s="115"/>
      <c r="G1041" s="115"/>
      <c r="H1041" s="115"/>
      <c r="I1041" s="115"/>
      <c r="J1041" s="115"/>
      <c r="K1041" s="115"/>
      <c r="L1041" s="115"/>
      <c r="M1041" s="115"/>
      <c r="N1041" s="115"/>
      <c r="O1041" s="115"/>
      <c r="P1041" s="115"/>
      <c r="Q1041" s="115"/>
      <c r="R1041" s="115"/>
      <c r="S1041" s="115"/>
      <c r="T1041" s="115"/>
      <c r="U1041" s="115"/>
      <c r="V1041" s="115"/>
      <c r="W1041" s="115"/>
    </row>
    <row r="1042" spans="1:23" ht="12" customHeight="1" x14ac:dyDescent="0.8">
      <c r="A1042" s="115"/>
      <c r="B1042" s="115"/>
      <c r="C1042" s="116"/>
      <c r="D1042" s="116"/>
      <c r="E1042" s="116"/>
      <c r="F1042" s="115"/>
      <c r="G1042" s="115"/>
      <c r="H1042" s="115"/>
      <c r="I1042" s="115"/>
      <c r="J1042" s="115"/>
      <c r="K1042" s="115"/>
      <c r="L1042" s="115"/>
      <c r="M1042" s="115"/>
      <c r="N1042" s="115"/>
      <c r="O1042" s="115"/>
      <c r="P1042" s="115"/>
      <c r="Q1042" s="115"/>
      <c r="R1042" s="115"/>
      <c r="S1042" s="115"/>
      <c r="T1042" s="115"/>
      <c r="U1042" s="115"/>
      <c r="V1042" s="115"/>
      <c r="W1042" s="115"/>
    </row>
    <row r="1043" spans="1:23" ht="12" customHeight="1" x14ac:dyDescent="0.8">
      <c r="A1043" s="115"/>
      <c r="B1043" s="115"/>
      <c r="C1043" s="116"/>
      <c r="D1043" s="116"/>
      <c r="E1043" s="116"/>
      <c r="F1043" s="115"/>
      <c r="G1043" s="115"/>
      <c r="H1043" s="115"/>
      <c r="I1043" s="115"/>
      <c r="J1043" s="115"/>
      <c r="K1043" s="115"/>
      <c r="L1043" s="115"/>
      <c r="M1043" s="115"/>
      <c r="N1043" s="115"/>
      <c r="O1043" s="115"/>
      <c r="P1043" s="115"/>
      <c r="Q1043" s="115"/>
      <c r="R1043" s="115"/>
      <c r="S1043" s="115"/>
      <c r="T1043" s="115"/>
      <c r="U1043" s="115"/>
      <c r="V1043" s="115"/>
      <c r="W1043" s="115"/>
    </row>
    <row r="1044" spans="1:23" ht="12" customHeight="1" x14ac:dyDescent="0.8">
      <c r="A1044" s="115"/>
      <c r="B1044" s="115"/>
      <c r="C1044" s="116"/>
      <c r="D1044" s="116"/>
      <c r="E1044" s="116"/>
      <c r="F1044" s="115"/>
      <c r="G1044" s="115"/>
      <c r="H1044" s="115"/>
      <c r="I1044" s="115"/>
      <c r="J1044" s="115"/>
      <c r="K1044" s="115"/>
      <c r="L1044" s="115"/>
      <c r="M1044" s="115"/>
      <c r="N1044" s="115"/>
      <c r="O1044" s="115"/>
      <c r="P1044" s="115"/>
      <c r="Q1044" s="115"/>
      <c r="R1044" s="115"/>
      <c r="S1044" s="115"/>
      <c r="T1044" s="115"/>
      <c r="U1044" s="115"/>
      <c r="V1044" s="115"/>
      <c r="W1044" s="115"/>
    </row>
    <row r="1045" spans="1:23" ht="12" customHeight="1" x14ac:dyDescent="0.8">
      <c r="A1045" s="115"/>
      <c r="B1045" s="115"/>
      <c r="C1045" s="116"/>
      <c r="D1045" s="116"/>
      <c r="E1045" s="116"/>
      <c r="F1045" s="115"/>
      <c r="G1045" s="115"/>
      <c r="H1045" s="115"/>
      <c r="I1045" s="115"/>
      <c r="J1045" s="115"/>
      <c r="K1045" s="115"/>
      <c r="L1045" s="115"/>
      <c r="M1045" s="115"/>
      <c r="N1045" s="115"/>
      <c r="O1045" s="115"/>
      <c r="P1045" s="115"/>
      <c r="Q1045" s="115"/>
      <c r="R1045" s="115"/>
      <c r="S1045" s="115"/>
      <c r="T1045" s="115"/>
      <c r="U1045" s="115"/>
      <c r="V1045" s="115"/>
      <c r="W1045" s="115"/>
    </row>
    <row r="1046" spans="1:23" ht="12" customHeight="1" x14ac:dyDescent="0.8">
      <c r="A1046" s="115"/>
      <c r="B1046" s="115"/>
      <c r="C1046" s="116"/>
      <c r="D1046" s="116"/>
      <c r="E1046" s="116"/>
      <c r="F1046" s="115"/>
      <c r="G1046" s="115"/>
      <c r="H1046" s="115"/>
      <c r="I1046" s="115"/>
      <c r="J1046" s="115"/>
      <c r="K1046" s="115"/>
      <c r="L1046" s="115"/>
      <c r="M1046" s="115"/>
      <c r="N1046" s="115"/>
      <c r="O1046" s="115"/>
      <c r="P1046" s="115"/>
      <c r="Q1046" s="115"/>
      <c r="R1046" s="115"/>
      <c r="S1046" s="115"/>
      <c r="T1046" s="115"/>
      <c r="U1046" s="115"/>
      <c r="V1046" s="115"/>
      <c r="W1046" s="115"/>
    </row>
    <row r="1047" spans="1:23" ht="15" customHeight="1" x14ac:dyDescent="0.8">
      <c r="A1047" s="115"/>
      <c r="B1047" s="115"/>
      <c r="C1047" s="116"/>
      <c r="D1047" s="116"/>
      <c r="E1047" s="116"/>
      <c r="F1047" s="115"/>
      <c r="G1047" s="115"/>
      <c r="H1047" s="115"/>
      <c r="I1047" s="115"/>
    </row>
    <row r="1048" spans="1:23" ht="15" customHeight="1" x14ac:dyDescent="0.8">
      <c r="A1048" s="115"/>
      <c r="B1048" s="115"/>
      <c r="C1048" s="116"/>
      <c r="D1048" s="116"/>
      <c r="E1048" s="116"/>
      <c r="F1048" s="115"/>
      <c r="G1048" s="115"/>
      <c r="H1048" s="115"/>
      <c r="I1048" s="115"/>
    </row>
    <row r="1049" spans="1:23" ht="15" customHeight="1" x14ac:dyDescent="0.8">
      <c r="A1049" s="115"/>
      <c r="B1049" s="115"/>
      <c r="C1049" s="116"/>
      <c r="D1049" s="116"/>
      <c r="E1049" s="116"/>
      <c r="F1049" s="115"/>
      <c r="G1049" s="115"/>
      <c r="H1049" s="115"/>
      <c r="I1049" s="115"/>
    </row>
    <row r="1050" spans="1:23" ht="15" customHeight="1" x14ac:dyDescent="0.8">
      <c r="A1050" s="115"/>
      <c r="B1050" s="115"/>
      <c r="C1050" s="116"/>
      <c r="D1050" s="116"/>
      <c r="E1050" s="116"/>
      <c r="F1050" s="115"/>
      <c r="G1050" s="115"/>
      <c r="H1050" s="115"/>
      <c r="I1050" s="115"/>
    </row>
    <row r="1051" spans="1:23" ht="15" customHeight="1" x14ac:dyDescent="0.8">
      <c r="A1051" s="115"/>
      <c r="B1051" s="115"/>
      <c r="C1051" s="116"/>
      <c r="D1051" s="116"/>
      <c r="E1051" s="116"/>
      <c r="F1051" s="115"/>
      <c r="G1051" s="115"/>
      <c r="H1051" s="115"/>
      <c r="I1051" s="115"/>
    </row>
    <row r="1052" spans="1:23" ht="15" customHeight="1" x14ac:dyDescent="0.8">
      <c r="A1052" s="115"/>
      <c r="B1052" s="115"/>
      <c r="C1052" s="116"/>
      <c r="D1052" s="116"/>
      <c r="E1052" s="116"/>
      <c r="F1052" s="115"/>
      <c r="G1052" s="115"/>
      <c r="H1052" s="115"/>
      <c r="I1052" s="115"/>
    </row>
    <row r="1053" spans="1:23" ht="15" customHeight="1" x14ac:dyDescent="0.8">
      <c r="A1053" s="115"/>
      <c r="B1053" s="115"/>
      <c r="C1053" s="116"/>
      <c r="D1053" s="116"/>
      <c r="E1053" s="116"/>
      <c r="F1053" s="115"/>
      <c r="G1053" s="115"/>
      <c r="H1053" s="115"/>
      <c r="I1053" s="115"/>
    </row>
    <row r="1054" spans="1:23" ht="15" customHeight="1" x14ac:dyDescent="0.8">
      <c r="A1054" s="115"/>
      <c r="B1054" s="115"/>
      <c r="C1054" s="116"/>
      <c r="D1054" s="116"/>
      <c r="E1054" s="116"/>
      <c r="F1054" s="115"/>
      <c r="G1054" s="115"/>
      <c r="H1054" s="115"/>
      <c r="I1054" s="115"/>
    </row>
  </sheetData>
  <mergeCells count="41">
    <mergeCell ref="A1:E1"/>
    <mergeCell ref="A2:I2"/>
    <mergeCell ref="A3:I3"/>
    <mergeCell ref="C4:I4"/>
    <mergeCell ref="A5:B5"/>
    <mergeCell ref="C5:I5"/>
    <mergeCell ref="A11:B11"/>
    <mergeCell ref="C11:I11"/>
    <mergeCell ref="A6:B6"/>
    <mergeCell ref="C6:I6"/>
    <mergeCell ref="A7:B7"/>
    <mergeCell ref="C7:I7"/>
    <mergeCell ref="A8:B8"/>
    <mergeCell ref="C8:I8"/>
    <mergeCell ref="A9:B9"/>
    <mergeCell ref="C9:I9"/>
    <mergeCell ref="A10:I10"/>
    <mergeCell ref="A74:B74"/>
    <mergeCell ref="C74:I74"/>
    <mergeCell ref="A12:B12"/>
    <mergeCell ref="C12:I12"/>
    <mergeCell ref="A13:B13"/>
    <mergeCell ref="C13:I13"/>
    <mergeCell ref="A54:I54"/>
    <mergeCell ref="A55:B55"/>
    <mergeCell ref="C55:I55"/>
    <mergeCell ref="A56:B56"/>
    <mergeCell ref="C56:I56"/>
    <mergeCell ref="A72:I72"/>
    <mergeCell ref="A73:B73"/>
    <mergeCell ref="C73:I73"/>
    <mergeCell ref="A103:B103"/>
    <mergeCell ref="C103:I103"/>
    <mergeCell ref="A104:B104"/>
    <mergeCell ref="C104:I104"/>
    <mergeCell ref="A85:I85"/>
    <mergeCell ref="A86:B86"/>
    <mergeCell ref="C86:I86"/>
    <mergeCell ref="A87:B87"/>
    <mergeCell ref="C87:I87"/>
    <mergeCell ref="A102:I102"/>
  </mergeCells>
  <pageMargins left="0.70866141732283472" right="0.70866141732283472" top="0.74803149606299213" bottom="0.74803149606299213" header="0.31496062992125984" footer="0.31496062992125984"/>
  <pageSetup scale="75" fitToHeight="0" orientation="portrait" r:id="rId1"/>
  <rowBreaks count="3" manualBreakCount="3">
    <brk id="35" max="8" man="1"/>
    <brk id="71" max="8" man="1"/>
    <brk id="101" max="8" man="1"/>
  </rowBreaks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1A450-9BE5-4C21-83C4-5599DBE6933D}">
  <sheetPr>
    <tabColor theme="0"/>
    <pageSetUpPr fitToPage="1"/>
  </sheetPr>
  <dimension ref="A1:W1033"/>
  <sheetViews>
    <sheetView zoomScale="80" zoomScaleNormal="80" zoomScaleSheetLayoutView="80" workbookViewId="0">
      <selection activeCell="A10" sqref="A10:I10"/>
    </sheetView>
  </sheetViews>
  <sheetFormatPr defaultColWidth="15.1796875" defaultRowHeight="15" customHeight="1" x14ac:dyDescent="0.8"/>
  <cols>
    <col min="1" max="1" width="24.6328125" style="114" customWidth="1"/>
    <col min="2" max="2" width="30.6328125" style="114" bestFit="1" customWidth="1"/>
    <col min="3" max="3" width="4.54296875" style="114" customWidth="1"/>
    <col min="4" max="4" width="6.90625" style="114" customWidth="1"/>
    <col min="5" max="5" width="5.08984375" style="114" customWidth="1"/>
    <col min="6" max="6" width="15.81640625" style="114" bestFit="1" customWidth="1"/>
    <col min="7" max="8" width="10" style="114" customWidth="1"/>
    <col min="9" max="9" width="11.81640625" style="114" customWidth="1"/>
    <col min="10" max="23" width="10" style="114" customWidth="1"/>
    <col min="24" max="16384" width="15.1796875" style="114"/>
  </cols>
  <sheetData>
    <row r="1" spans="1:23" ht="33.5" customHeight="1" x14ac:dyDescent="0.8">
      <c r="A1" s="269"/>
      <c r="B1" s="269"/>
      <c r="C1" s="269"/>
      <c r="D1" s="269"/>
      <c r="E1" s="269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ht="36" customHeight="1" x14ac:dyDescent="0.8">
      <c r="A2" s="282" t="s">
        <v>326</v>
      </c>
      <c r="B2" s="282"/>
      <c r="C2" s="282"/>
      <c r="D2" s="282"/>
      <c r="E2" s="282"/>
      <c r="F2" s="282"/>
      <c r="G2" s="282"/>
      <c r="H2" s="282"/>
      <c r="I2" s="282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</row>
    <row r="3" spans="1:23" ht="16.5" customHeight="1" x14ac:dyDescent="0.8">
      <c r="A3" s="283" t="s">
        <v>1</v>
      </c>
      <c r="B3" s="284"/>
      <c r="C3" s="290"/>
      <c r="D3" s="290"/>
      <c r="E3" s="290"/>
      <c r="F3" s="290"/>
      <c r="G3" s="290"/>
      <c r="H3" s="290"/>
      <c r="I3" s="291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</row>
    <row r="4" spans="1:23" ht="22.5" x14ac:dyDescent="0.8">
      <c r="A4" s="187" t="s">
        <v>2</v>
      </c>
      <c r="B4" s="186"/>
      <c r="C4" s="292" t="s">
        <v>3</v>
      </c>
      <c r="D4" s="292"/>
      <c r="E4" s="292"/>
      <c r="F4" s="292"/>
      <c r="G4" s="292"/>
      <c r="H4" s="292"/>
      <c r="I4" s="293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</row>
    <row r="5" spans="1:23" ht="22.5" x14ac:dyDescent="0.8">
      <c r="A5" s="270" t="s">
        <v>4</v>
      </c>
      <c r="B5" s="271"/>
      <c r="C5" s="279" t="s">
        <v>4</v>
      </c>
      <c r="D5" s="279"/>
      <c r="E5" s="279"/>
      <c r="F5" s="279"/>
      <c r="G5" s="279"/>
      <c r="H5" s="279"/>
      <c r="I5" s="294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ht="22.5" x14ac:dyDescent="0.8">
      <c r="A6" s="270" t="s">
        <v>5</v>
      </c>
      <c r="B6" s="271"/>
      <c r="C6" s="279" t="s">
        <v>5</v>
      </c>
      <c r="D6" s="280"/>
      <c r="E6" s="280"/>
      <c r="F6" s="280"/>
      <c r="G6" s="280"/>
      <c r="H6" s="280"/>
      <c r="I6" s="281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</row>
    <row r="7" spans="1:23" ht="22.5" x14ac:dyDescent="0.8">
      <c r="A7" s="270" t="s">
        <v>6</v>
      </c>
      <c r="B7" s="271"/>
      <c r="C7" s="279" t="s">
        <v>6</v>
      </c>
      <c r="D7" s="280"/>
      <c r="E7" s="280"/>
      <c r="F7" s="280"/>
      <c r="G7" s="280"/>
      <c r="H7" s="280"/>
      <c r="I7" s="28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</row>
    <row r="8" spans="1:23" ht="22.5" x14ac:dyDescent="0.8">
      <c r="A8" s="270" t="s">
        <v>7</v>
      </c>
      <c r="B8" s="271"/>
      <c r="C8" s="279" t="s">
        <v>7</v>
      </c>
      <c r="D8" s="280"/>
      <c r="E8" s="280"/>
      <c r="F8" s="280"/>
      <c r="G8" s="280"/>
      <c r="H8" s="280"/>
      <c r="I8" s="281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</row>
    <row r="9" spans="1:23" ht="22.5" x14ac:dyDescent="0.8">
      <c r="A9" s="270" t="s">
        <v>8</v>
      </c>
      <c r="B9" s="271"/>
      <c r="C9" s="279" t="s">
        <v>8</v>
      </c>
      <c r="D9" s="280"/>
      <c r="E9" s="280"/>
      <c r="F9" s="280"/>
      <c r="G9" s="280"/>
      <c r="H9" s="280"/>
      <c r="I9" s="281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</row>
    <row r="10" spans="1:23" ht="22.5" x14ac:dyDescent="0.8">
      <c r="A10" s="274" t="s">
        <v>9</v>
      </c>
      <c r="B10" s="274"/>
      <c r="C10" s="274"/>
      <c r="D10" s="274"/>
      <c r="E10" s="274"/>
      <c r="F10" s="274"/>
      <c r="G10" s="274"/>
      <c r="H10" s="274"/>
      <c r="I10" s="274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</row>
    <row r="11" spans="1:23" ht="51" customHeight="1" x14ac:dyDescent="0.8">
      <c r="A11" s="266" t="s">
        <v>10</v>
      </c>
      <c r="B11" s="266"/>
      <c r="C11" s="268" t="s">
        <v>11</v>
      </c>
      <c r="D11" s="268"/>
      <c r="E11" s="268"/>
      <c r="F11" s="268"/>
      <c r="G11" s="268"/>
      <c r="H11" s="268"/>
      <c r="I11" s="26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</row>
    <row r="12" spans="1:23" ht="51" customHeight="1" x14ac:dyDescent="0.8">
      <c r="A12" s="266" t="s">
        <v>12</v>
      </c>
      <c r="B12" s="266"/>
      <c r="C12" s="268" t="s">
        <v>267</v>
      </c>
      <c r="D12" s="268"/>
      <c r="E12" s="268"/>
      <c r="F12" s="268"/>
      <c r="G12" s="268"/>
      <c r="H12" s="268"/>
      <c r="I12" s="26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</row>
    <row r="13" spans="1:23" ht="40" customHeight="1" x14ac:dyDescent="0.8">
      <c r="A13" s="266" t="s">
        <v>14</v>
      </c>
      <c r="B13" s="266"/>
      <c r="C13" s="268" t="s">
        <v>15</v>
      </c>
      <c r="D13" s="268"/>
      <c r="E13" s="268"/>
      <c r="F13" s="268"/>
      <c r="G13" s="268"/>
      <c r="H13" s="268"/>
      <c r="I13" s="26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</row>
    <row r="14" spans="1:23" ht="22.5" x14ac:dyDescent="0.8">
      <c r="A14" s="156" t="s">
        <v>16</v>
      </c>
      <c r="B14" s="155" t="s">
        <v>17</v>
      </c>
      <c r="C14" s="154" t="s">
        <v>18</v>
      </c>
      <c r="D14" s="154" t="s">
        <v>19</v>
      </c>
      <c r="E14" s="154" t="s">
        <v>20</v>
      </c>
      <c r="F14" s="153" t="s">
        <v>21</v>
      </c>
      <c r="G14" s="153" t="s">
        <v>22</v>
      </c>
      <c r="H14" s="153" t="s">
        <v>23</v>
      </c>
      <c r="I14" s="152" t="s">
        <v>24</v>
      </c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</row>
    <row r="15" spans="1:23" ht="22.5" customHeight="1" x14ac:dyDescent="0.8">
      <c r="A15" s="149" t="s">
        <v>25</v>
      </c>
      <c r="B15" s="148" t="s">
        <v>327</v>
      </c>
      <c r="C15" s="147" t="s">
        <v>239</v>
      </c>
      <c r="D15" s="147">
        <v>60</v>
      </c>
      <c r="E15" s="147" t="s">
        <v>249</v>
      </c>
      <c r="F15" s="161">
        <v>9781480747302</v>
      </c>
      <c r="G15" s="144">
        <v>13.25</v>
      </c>
      <c r="H15" s="143"/>
      <c r="I15" s="81">
        <f t="shared" ref="I15:I40" si="0">G15*H15</f>
        <v>0</v>
      </c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</row>
    <row r="16" spans="1:23" ht="22.5" customHeight="1" x14ac:dyDescent="0.8">
      <c r="A16" s="149" t="s">
        <v>25</v>
      </c>
      <c r="B16" s="148" t="s">
        <v>328</v>
      </c>
      <c r="C16" s="147" t="s">
        <v>156</v>
      </c>
      <c r="D16" s="147">
        <v>50</v>
      </c>
      <c r="E16" s="147">
        <v>29</v>
      </c>
      <c r="F16" s="150">
        <v>9781480747166</v>
      </c>
      <c r="G16" s="144">
        <v>13.25</v>
      </c>
      <c r="H16" s="143"/>
      <c r="I16" s="81">
        <f t="shared" si="0"/>
        <v>0</v>
      </c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</row>
    <row r="17" spans="1:23" ht="22.5" customHeight="1" x14ac:dyDescent="0.8">
      <c r="A17" s="149" t="s">
        <v>25</v>
      </c>
      <c r="B17" s="180" t="s">
        <v>329</v>
      </c>
      <c r="C17" s="147" t="s">
        <v>225</v>
      </c>
      <c r="D17" s="147">
        <v>50</v>
      </c>
      <c r="E17" s="147" t="s">
        <v>249</v>
      </c>
      <c r="F17" s="150">
        <v>9781480747173</v>
      </c>
      <c r="G17" s="144">
        <v>13.25</v>
      </c>
      <c r="H17" s="143"/>
      <c r="I17" s="81">
        <f t="shared" si="0"/>
        <v>0</v>
      </c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</row>
    <row r="18" spans="1:23" ht="22.5" customHeight="1" x14ac:dyDescent="0.8">
      <c r="A18" s="149" t="s">
        <v>25</v>
      </c>
      <c r="B18" s="180" t="s">
        <v>330</v>
      </c>
      <c r="C18" s="147" t="s">
        <v>331</v>
      </c>
      <c r="D18" s="147" t="s">
        <v>332</v>
      </c>
      <c r="E18" s="147" t="s">
        <v>249</v>
      </c>
      <c r="F18" s="150">
        <v>9781480747203</v>
      </c>
      <c r="G18" s="144">
        <v>13.25</v>
      </c>
      <c r="H18" s="143"/>
      <c r="I18" s="81">
        <f t="shared" si="0"/>
        <v>0</v>
      </c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</row>
    <row r="19" spans="1:23" ht="22.5" customHeight="1" x14ac:dyDescent="0.8">
      <c r="A19" s="149" t="s">
        <v>25</v>
      </c>
      <c r="B19" s="180" t="s">
        <v>333</v>
      </c>
      <c r="C19" s="147" t="s">
        <v>250</v>
      </c>
      <c r="D19" s="147">
        <v>60</v>
      </c>
      <c r="E19" s="147" t="s">
        <v>249</v>
      </c>
      <c r="F19" s="150">
        <v>9781480747210</v>
      </c>
      <c r="G19" s="144">
        <v>13.25</v>
      </c>
      <c r="H19" s="143"/>
      <c r="I19" s="81">
        <f t="shared" si="0"/>
        <v>0</v>
      </c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</row>
    <row r="20" spans="1:23" ht="22.5" customHeight="1" x14ac:dyDescent="0.8">
      <c r="A20" s="149" t="s">
        <v>25</v>
      </c>
      <c r="B20" s="180" t="s">
        <v>334</v>
      </c>
      <c r="C20" s="147" t="s">
        <v>335</v>
      </c>
      <c r="D20" s="147">
        <v>60</v>
      </c>
      <c r="E20" s="147" t="s">
        <v>249</v>
      </c>
      <c r="F20" s="150">
        <v>9781480747227</v>
      </c>
      <c r="G20" s="144">
        <v>13.25</v>
      </c>
      <c r="H20" s="143"/>
      <c r="I20" s="81">
        <f t="shared" si="0"/>
        <v>0</v>
      </c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</row>
    <row r="21" spans="1:23" ht="22.5" customHeight="1" x14ac:dyDescent="0.8">
      <c r="A21" s="149" t="s">
        <v>25</v>
      </c>
      <c r="B21" s="180" t="s">
        <v>336</v>
      </c>
      <c r="C21" s="147" t="s">
        <v>250</v>
      </c>
      <c r="D21" s="147">
        <v>60</v>
      </c>
      <c r="E21" s="147" t="s">
        <v>249</v>
      </c>
      <c r="F21" s="150">
        <v>9781480747234</v>
      </c>
      <c r="G21" s="144">
        <v>13.25</v>
      </c>
      <c r="H21" s="143"/>
      <c r="I21" s="81">
        <f t="shared" si="0"/>
        <v>0</v>
      </c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</row>
    <row r="22" spans="1:23" ht="22.5" customHeight="1" x14ac:dyDescent="0.8">
      <c r="A22" s="149" t="s">
        <v>25</v>
      </c>
      <c r="B22" s="180" t="s">
        <v>337</v>
      </c>
      <c r="C22" s="147" t="s">
        <v>250</v>
      </c>
      <c r="D22" s="147">
        <v>60</v>
      </c>
      <c r="E22" s="147" t="s">
        <v>249</v>
      </c>
      <c r="F22" s="150">
        <v>9781480747241</v>
      </c>
      <c r="G22" s="144">
        <v>13.25</v>
      </c>
      <c r="H22" s="143"/>
      <c r="I22" s="81">
        <f t="shared" si="0"/>
        <v>0</v>
      </c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</row>
    <row r="23" spans="1:23" ht="22.5" customHeight="1" x14ac:dyDescent="0.8">
      <c r="A23" s="149" t="s">
        <v>25</v>
      </c>
      <c r="B23" s="180" t="s">
        <v>338</v>
      </c>
      <c r="C23" s="147" t="s">
        <v>225</v>
      </c>
      <c r="D23" s="147">
        <v>50</v>
      </c>
      <c r="E23" s="147" t="s">
        <v>249</v>
      </c>
      <c r="F23" s="150">
        <v>9781480747296</v>
      </c>
      <c r="G23" s="144">
        <v>13.25</v>
      </c>
      <c r="H23" s="143"/>
      <c r="I23" s="81">
        <f t="shared" si="0"/>
        <v>0</v>
      </c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</row>
    <row r="24" spans="1:23" ht="22.5" customHeight="1" x14ac:dyDescent="0.8">
      <c r="A24" s="149" t="s">
        <v>25</v>
      </c>
      <c r="B24" s="180" t="s">
        <v>339</v>
      </c>
      <c r="C24" s="147" t="s">
        <v>225</v>
      </c>
      <c r="D24" s="147">
        <v>50</v>
      </c>
      <c r="E24" s="147" t="s">
        <v>249</v>
      </c>
      <c r="F24" s="150">
        <v>9781480747258</v>
      </c>
      <c r="G24" s="144">
        <v>13.25</v>
      </c>
      <c r="H24" s="143"/>
      <c r="I24" s="81">
        <f t="shared" si="0"/>
        <v>0</v>
      </c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</row>
    <row r="25" spans="1:23" ht="22.5" customHeight="1" x14ac:dyDescent="0.8">
      <c r="A25" s="180" t="s">
        <v>33</v>
      </c>
      <c r="B25" s="148" t="s">
        <v>293</v>
      </c>
      <c r="C25" s="147" t="s">
        <v>156</v>
      </c>
      <c r="D25" s="147">
        <v>50</v>
      </c>
      <c r="E25" s="194">
        <v>29</v>
      </c>
      <c r="F25" s="145">
        <v>9781493867042</v>
      </c>
      <c r="G25" s="144">
        <v>13.25</v>
      </c>
      <c r="H25" s="143"/>
      <c r="I25" s="81">
        <f t="shared" si="0"/>
        <v>0</v>
      </c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</row>
    <row r="26" spans="1:23" ht="22.5" customHeight="1" x14ac:dyDescent="0.8">
      <c r="A26" s="180" t="s">
        <v>33</v>
      </c>
      <c r="B26" s="148" t="s">
        <v>292</v>
      </c>
      <c r="C26" s="147" t="s">
        <v>233</v>
      </c>
      <c r="D26" s="146">
        <v>50</v>
      </c>
      <c r="E26" s="146">
        <v>30</v>
      </c>
      <c r="F26" s="145">
        <v>9781493867035</v>
      </c>
      <c r="G26" s="144">
        <v>13.25</v>
      </c>
      <c r="H26" s="143"/>
      <c r="I26" s="81">
        <f t="shared" si="0"/>
        <v>0</v>
      </c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</row>
    <row r="27" spans="1:23" ht="22.5" customHeight="1" x14ac:dyDescent="0.8">
      <c r="A27" s="180" t="s">
        <v>33</v>
      </c>
      <c r="B27" s="148" t="s">
        <v>340</v>
      </c>
      <c r="C27" s="147" t="s">
        <v>225</v>
      </c>
      <c r="D27" s="146">
        <v>50</v>
      </c>
      <c r="E27" s="146" t="s">
        <v>224</v>
      </c>
      <c r="F27" s="145">
        <v>9781493866946</v>
      </c>
      <c r="G27" s="144">
        <v>13.25</v>
      </c>
      <c r="H27" s="143"/>
      <c r="I27" s="81">
        <f t="shared" si="0"/>
        <v>0</v>
      </c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</row>
    <row r="28" spans="1:23" ht="22.5" customHeight="1" x14ac:dyDescent="0.8">
      <c r="A28" s="180" t="s">
        <v>33</v>
      </c>
      <c r="B28" s="148" t="s">
        <v>341</v>
      </c>
      <c r="C28" s="164" t="s">
        <v>335</v>
      </c>
      <c r="D28" s="163">
        <v>60</v>
      </c>
      <c r="E28" s="162" t="s">
        <v>224</v>
      </c>
      <c r="F28" s="145">
        <v>9781493867165</v>
      </c>
      <c r="G28" s="144">
        <v>13.25</v>
      </c>
      <c r="H28" s="143"/>
      <c r="I28" s="81">
        <f t="shared" si="0"/>
        <v>0</v>
      </c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</row>
    <row r="29" spans="1:23" ht="22.5" customHeight="1" x14ac:dyDescent="0.8">
      <c r="A29" s="180" t="s">
        <v>33</v>
      </c>
      <c r="B29" s="195" t="s">
        <v>342</v>
      </c>
      <c r="C29" s="147" t="s">
        <v>225</v>
      </c>
      <c r="D29" s="146">
        <v>50</v>
      </c>
      <c r="E29" s="146" t="s">
        <v>224</v>
      </c>
      <c r="F29" s="145">
        <v>9781493867158</v>
      </c>
      <c r="G29" s="144">
        <v>13.25</v>
      </c>
      <c r="H29" s="143"/>
      <c r="I29" s="81">
        <f t="shared" si="0"/>
        <v>0</v>
      </c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</row>
    <row r="30" spans="1:23" ht="22.5" customHeight="1" x14ac:dyDescent="0.8">
      <c r="A30" s="180" t="s">
        <v>33</v>
      </c>
      <c r="B30" s="148" t="s">
        <v>343</v>
      </c>
      <c r="C30" s="147" t="s">
        <v>239</v>
      </c>
      <c r="D30" s="146">
        <v>60</v>
      </c>
      <c r="E30" s="190" t="s">
        <v>224</v>
      </c>
      <c r="F30" s="145">
        <v>9781493867141</v>
      </c>
      <c r="G30" s="144">
        <v>13.25</v>
      </c>
      <c r="H30" s="143"/>
      <c r="I30" s="81">
        <f t="shared" si="0"/>
        <v>0</v>
      </c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</row>
    <row r="31" spans="1:23" ht="22.5" customHeight="1" x14ac:dyDescent="0.8">
      <c r="A31" s="180" t="s">
        <v>33</v>
      </c>
      <c r="B31" s="148" t="s">
        <v>344</v>
      </c>
      <c r="C31" s="147" t="s">
        <v>160</v>
      </c>
      <c r="D31" s="146">
        <v>40</v>
      </c>
      <c r="E31" s="146">
        <v>28</v>
      </c>
      <c r="F31" s="145">
        <v>9781493867066</v>
      </c>
      <c r="G31" s="144">
        <v>13.25</v>
      </c>
      <c r="H31" s="143"/>
      <c r="I31" s="81">
        <f t="shared" si="0"/>
        <v>0</v>
      </c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</row>
    <row r="32" spans="1:23" ht="22.5" customHeight="1" x14ac:dyDescent="0.8">
      <c r="A32" s="180" t="s">
        <v>33</v>
      </c>
      <c r="B32" s="148" t="s">
        <v>345</v>
      </c>
      <c r="C32" s="147" t="s">
        <v>225</v>
      </c>
      <c r="D32" s="146">
        <v>50</v>
      </c>
      <c r="E32" s="146" t="s">
        <v>224</v>
      </c>
      <c r="F32" s="145">
        <v>9781493867073</v>
      </c>
      <c r="G32" s="144">
        <v>13.25</v>
      </c>
      <c r="H32" s="143"/>
      <c r="I32" s="81">
        <f t="shared" si="0"/>
        <v>0</v>
      </c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</row>
    <row r="33" spans="1:23" ht="22.5" customHeight="1" x14ac:dyDescent="0.8">
      <c r="A33" s="180" t="s">
        <v>33</v>
      </c>
      <c r="B33" s="148" t="s">
        <v>346</v>
      </c>
      <c r="C33" s="147" t="s">
        <v>225</v>
      </c>
      <c r="D33" s="146">
        <v>50</v>
      </c>
      <c r="E33" s="146" t="s">
        <v>224</v>
      </c>
      <c r="F33" s="145">
        <v>9781493867080</v>
      </c>
      <c r="G33" s="144">
        <v>13.25</v>
      </c>
      <c r="H33" s="143"/>
      <c r="I33" s="81">
        <f t="shared" si="0"/>
        <v>0</v>
      </c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</row>
    <row r="34" spans="1:23" ht="22.5" customHeight="1" x14ac:dyDescent="0.8">
      <c r="A34" s="180" t="s">
        <v>33</v>
      </c>
      <c r="B34" s="148" t="s">
        <v>347</v>
      </c>
      <c r="C34" s="147" t="s">
        <v>225</v>
      </c>
      <c r="D34" s="146">
        <v>50</v>
      </c>
      <c r="E34" s="146" t="s">
        <v>224</v>
      </c>
      <c r="F34" s="145">
        <v>9781493867097</v>
      </c>
      <c r="G34" s="144">
        <v>13.25</v>
      </c>
      <c r="H34" s="143"/>
      <c r="I34" s="81">
        <f t="shared" si="0"/>
        <v>0</v>
      </c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</row>
    <row r="35" spans="1:23" ht="22.5" customHeight="1" x14ac:dyDescent="0.8">
      <c r="A35" s="180" t="s">
        <v>33</v>
      </c>
      <c r="B35" s="148" t="s">
        <v>348</v>
      </c>
      <c r="C35" s="147" t="s">
        <v>225</v>
      </c>
      <c r="D35" s="146">
        <v>50</v>
      </c>
      <c r="E35" s="146" t="s">
        <v>224</v>
      </c>
      <c r="F35" s="145">
        <v>9781493867103</v>
      </c>
      <c r="G35" s="144">
        <v>13.25</v>
      </c>
      <c r="H35" s="143"/>
      <c r="I35" s="81">
        <f t="shared" si="0"/>
        <v>0</v>
      </c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</row>
    <row r="36" spans="1:23" ht="22.5" customHeight="1" x14ac:dyDescent="0.8">
      <c r="A36" s="180" t="s">
        <v>33</v>
      </c>
      <c r="B36" s="148" t="s">
        <v>349</v>
      </c>
      <c r="C36" s="147" t="s">
        <v>233</v>
      </c>
      <c r="D36" s="146">
        <v>50</v>
      </c>
      <c r="E36" s="146">
        <v>30</v>
      </c>
      <c r="F36" s="145">
        <v>9781493867127</v>
      </c>
      <c r="G36" s="144">
        <v>13.25</v>
      </c>
      <c r="H36" s="143"/>
      <c r="I36" s="81">
        <f t="shared" si="0"/>
        <v>0</v>
      </c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</row>
    <row r="37" spans="1:23" ht="22.5" customHeight="1" x14ac:dyDescent="0.8">
      <c r="A37" s="180" t="s">
        <v>33</v>
      </c>
      <c r="B37" s="148" t="s">
        <v>350</v>
      </c>
      <c r="C37" s="147" t="s">
        <v>239</v>
      </c>
      <c r="D37" s="146">
        <v>60</v>
      </c>
      <c r="E37" s="190" t="s">
        <v>224</v>
      </c>
      <c r="F37" s="145">
        <v>9781493867134</v>
      </c>
      <c r="G37" s="144">
        <v>13.25</v>
      </c>
      <c r="H37" s="143"/>
      <c r="I37" s="81">
        <f t="shared" si="0"/>
        <v>0</v>
      </c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</row>
    <row r="38" spans="1:23" ht="22.5" customHeight="1" x14ac:dyDescent="0.8">
      <c r="A38" s="180" t="s">
        <v>33</v>
      </c>
      <c r="B38" s="148" t="s">
        <v>351</v>
      </c>
      <c r="C38" s="164" t="s">
        <v>239</v>
      </c>
      <c r="D38" s="146">
        <v>60</v>
      </c>
      <c r="E38" s="190" t="s">
        <v>224</v>
      </c>
      <c r="F38" s="145">
        <v>9781493867189</v>
      </c>
      <c r="G38" s="144">
        <v>13.25</v>
      </c>
      <c r="H38" s="143"/>
      <c r="I38" s="81">
        <f t="shared" si="0"/>
        <v>0</v>
      </c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</row>
    <row r="39" spans="1:23" ht="22.5" customHeight="1" x14ac:dyDescent="0.8">
      <c r="A39" s="180" t="s">
        <v>33</v>
      </c>
      <c r="B39" s="148" t="s">
        <v>352</v>
      </c>
      <c r="C39" s="147" t="s">
        <v>156</v>
      </c>
      <c r="D39" s="147">
        <v>50</v>
      </c>
      <c r="E39" s="189">
        <v>29</v>
      </c>
      <c r="F39" s="145">
        <v>9781493867110</v>
      </c>
      <c r="G39" s="144">
        <v>13.25</v>
      </c>
      <c r="H39" s="143"/>
      <c r="I39" s="81">
        <f t="shared" si="0"/>
        <v>0</v>
      </c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</row>
    <row r="40" spans="1:23" ht="22.5" customHeight="1" x14ac:dyDescent="0.8">
      <c r="A40" s="183" t="s">
        <v>33</v>
      </c>
      <c r="B40" s="165" t="s">
        <v>353</v>
      </c>
      <c r="C40" s="178" t="s">
        <v>233</v>
      </c>
      <c r="D40" s="163">
        <v>50</v>
      </c>
      <c r="E40" s="163">
        <v>30</v>
      </c>
      <c r="F40" s="196">
        <v>9781493867202</v>
      </c>
      <c r="G40" s="160">
        <v>13.25</v>
      </c>
      <c r="H40" s="159"/>
      <c r="I40" s="81">
        <f t="shared" si="0"/>
        <v>0</v>
      </c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</row>
    <row r="41" spans="1:23" ht="22.5" x14ac:dyDescent="0.8">
      <c r="A41" s="267" t="s">
        <v>354</v>
      </c>
      <c r="B41" s="267"/>
      <c r="C41" s="267"/>
      <c r="D41" s="267"/>
      <c r="E41" s="267"/>
      <c r="F41" s="267"/>
      <c r="G41" s="267"/>
      <c r="H41" s="267"/>
      <c r="I41" s="267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</row>
    <row r="42" spans="1:23" ht="37" customHeight="1" x14ac:dyDescent="0.8">
      <c r="A42" s="266" t="s">
        <v>185</v>
      </c>
      <c r="B42" s="266"/>
      <c r="C42" s="268" t="s">
        <v>355</v>
      </c>
      <c r="D42" s="268"/>
      <c r="E42" s="268"/>
      <c r="F42" s="268"/>
      <c r="G42" s="268"/>
      <c r="H42" s="268"/>
      <c r="I42" s="26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</row>
    <row r="43" spans="1:23" ht="38.5" customHeight="1" x14ac:dyDescent="0.8">
      <c r="A43" s="266" t="s">
        <v>59</v>
      </c>
      <c r="B43" s="266"/>
      <c r="C43" s="268" t="s">
        <v>356</v>
      </c>
      <c r="D43" s="268"/>
      <c r="E43" s="268"/>
      <c r="F43" s="268"/>
      <c r="G43" s="268"/>
      <c r="H43" s="268"/>
      <c r="I43" s="26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</row>
    <row r="44" spans="1:23" ht="22.5" x14ac:dyDescent="0.8">
      <c r="A44" s="156" t="s">
        <v>16</v>
      </c>
      <c r="B44" s="155" t="s">
        <v>17</v>
      </c>
      <c r="C44" s="154" t="s">
        <v>18</v>
      </c>
      <c r="D44" s="154" t="s">
        <v>19</v>
      </c>
      <c r="E44" s="154" t="s">
        <v>20</v>
      </c>
      <c r="F44" s="153" t="s">
        <v>21</v>
      </c>
      <c r="G44" s="153" t="s">
        <v>22</v>
      </c>
      <c r="H44" s="153" t="s">
        <v>23</v>
      </c>
      <c r="I44" s="152" t="s">
        <v>24</v>
      </c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</row>
    <row r="45" spans="1:23" ht="22.5" customHeight="1" x14ac:dyDescent="0.8">
      <c r="A45" s="149" t="s">
        <v>25</v>
      </c>
      <c r="B45" s="148" t="s">
        <v>329</v>
      </c>
      <c r="C45" s="147" t="s">
        <v>225</v>
      </c>
      <c r="D45" s="147">
        <v>50</v>
      </c>
      <c r="E45" s="147" t="s">
        <v>249</v>
      </c>
      <c r="F45" s="150">
        <v>9781480747173</v>
      </c>
      <c r="G45" s="144">
        <v>13.25</v>
      </c>
      <c r="H45" s="143"/>
      <c r="I45" s="81">
        <f t="shared" ref="I45:I52" si="1">G45*H45</f>
        <v>0</v>
      </c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</row>
    <row r="46" spans="1:23" ht="22.5" customHeight="1" x14ac:dyDescent="0.8">
      <c r="A46" s="180" t="s">
        <v>33</v>
      </c>
      <c r="B46" s="148" t="s">
        <v>286</v>
      </c>
      <c r="C46" s="164" t="s">
        <v>225</v>
      </c>
      <c r="D46" s="163">
        <v>50</v>
      </c>
      <c r="E46" s="163" t="s">
        <v>224</v>
      </c>
      <c r="F46" s="196">
        <v>9781493866977</v>
      </c>
      <c r="G46" s="197">
        <v>13.25</v>
      </c>
      <c r="H46" s="143"/>
      <c r="I46" s="81">
        <f t="shared" si="1"/>
        <v>0</v>
      </c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</row>
    <row r="47" spans="1:23" ht="22.5" customHeight="1" x14ac:dyDescent="0.8">
      <c r="A47" s="180" t="s">
        <v>33</v>
      </c>
      <c r="B47" s="165" t="s">
        <v>349</v>
      </c>
      <c r="C47" s="172" t="s">
        <v>233</v>
      </c>
      <c r="D47" s="171">
        <v>50</v>
      </c>
      <c r="E47" s="171">
        <v>30</v>
      </c>
      <c r="F47" s="145">
        <v>9781493867127</v>
      </c>
      <c r="G47" s="197">
        <v>13.25</v>
      </c>
      <c r="H47" s="143"/>
      <c r="I47" s="81">
        <f t="shared" si="1"/>
        <v>0</v>
      </c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</row>
    <row r="48" spans="1:23" ht="22.5" customHeight="1" x14ac:dyDescent="0.8">
      <c r="A48" s="149" t="s">
        <v>70</v>
      </c>
      <c r="B48" s="165" t="s">
        <v>357</v>
      </c>
      <c r="C48" s="147" t="s">
        <v>160</v>
      </c>
      <c r="D48" s="146">
        <v>40</v>
      </c>
      <c r="E48" s="146">
        <v>28</v>
      </c>
      <c r="F48" s="150">
        <v>9781433336775</v>
      </c>
      <c r="G48" s="144">
        <v>12</v>
      </c>
      <c r="H48" s="143"/>
      <c r="I48" s="81">
        <f t="shared" si="1"/>
        <v>0</v>
      </c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</row>
    <row r="49" spans="1:23" ht="22.5" customHeight="1" x14ac:dyDescent="0.8">
      <c r="A49" s="166" t="s">
        <v>70</v>
      </c>
      <c r="B49" s="165" t="s">
        <v>358</v>
      </c>
      <c r="C49" s="164" t="s">
        <v>156</v>
      </c>
      <c r="D49" s="163">
        <v>50</v>
      </c>
      <c r="E49" s="163">
        <v>29</v>
      </c>
      <c r="F49" s="150">
        <v>9781433348570</v>
      </c>
      <c r="G49" s="144">
        <v>13.25</v>
      </c>
      <c r="H49" s="143"/>
      <c r="I49" s="81">
        <f t="shared" si="1"/>
        <v>0</v>
      </c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</row>
    <row r="50" spans="1:23" ht="22.5" customHeight="1" x14ac:dyDescent="0.8">
      <c r="A50" s="173" t="s">
        <v>70</v>
      </c>
      <c r="B50" s="148" t="s">
        <v>359</v>
      </c>
      <c r="C50" s="172" t="s">
        <v>156</v>
      </c>
      <c r="D50" s="171">
        <v>50</v>
      </c>
      <c r="E50" s="171">
        <v>29</v>
      </c>
      <c r="F50" s="150">
        <v>9781433348587</v>
      </c>
      <c r="G50" s="144">
        <v>13.25</v>
      </c>
      <c r="H50" s="143"/>
      <c r="I50" s="81">
        <f t="shared" si="1"/>
        <v>0</v>
      </c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</row>
    <row r="51" spans="1:23" ht="22.5" customHeight="1" x14ac:dyDescent="0.8">
      <c r="A51" s="173" t="s">
        <v>70</v>
      </c>
      <c r="B51" s="148" t="s">
        <v>360</v>
      </c>
      <c r="C51" s="172" t="s">
        <v>331</v>
      </c>
      <c r="D51" s="171">
        <v>60</v>
      </c>
      <c r="E51" s="171" t="s">
        <v>124</v>
      </c>
      <c r="F51" s="150">
        <v>9781433348594</v>
      </c>
      <c r="G51" s="144">
        <v>13.25</v>
      </c>
      <c r="H51" s="143"/>
      <c r="I51" s="81">
        <f t="shared" si="1"/>
        <v>0</v>
      </c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</row>
    <row r="52" spans="1:23" ht="22.5" customHeight="1" x14ac:dyDescent="0.8">
      <c r="A52" s="179" t="s">
        <v>70</v>
      </c>
      <c r="B52" s="198" t="s">
        <v>361</v>
      </c>
      <c r="C52" s="178" t="s">
        <v>225</v>
      </c>
      <c r="D52" s="177">
        <v>60</v>
      </c>
      <c r="E52" s="177" t="s">
        <v>124</v>
      </c>
      <c r="F52" s="161">
        <v>9781433348600</v>
      </c>
      <c r="G52" s="160">
        <v>13.25</v>
      </c>
      <c r="H52" s="159"/>
      <c r="I52" s="81">
        <f t="shared" si="1"/>
        <v>0</v>
      </c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</row>
    <row r="53" spans="1:23" ht="22.5" x14ac:dyDescent="0.8">
      <c r="A53" s="267" t="s">
        <v>362</v>
      </c>
      <c r="B53" s="267"/>
      <c r="C53" s="267"/>
      <c r="D53" s="267"/>
      <c r="E53" s="267"/>
      <c r="F53" s="267"/>
      <c r="G53" s="267"/>
      <c r="H53" s="267"/>
      <c r="I53" s="267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</row>
    <row r="54" spans="1:23" ht="63" customHeight="1" x14ac:dyDescent="0.8">
      <c r="A54" s="266" t="s">
        <v>194</v>
      </c>
      <c r="B54" s="266"/>
      <c r="C54" s="268" t="s">
        <v>363</v>
      </c>
      <c r="D54" s="268"/>
      <c r="E54" s="268"/>
      <c r="F54" s="268"/>
      <c r="G54" s="268"/>
      <c r="H54" s="268"/>
      <c r="I54" s="26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</row>
    <row r="55" spans="1:23" ht="39" customHeight="1" x14ac:dyDescent="0.8">
      <c r="A55" s="266" t="s">
        <v>104</v>
      </c>
      <c r="B55" s="266"/>
      <c r="C55" s="268" t="s">
        <v>364</v>
      </c>
      <c r="D55" s="268"/>
      <c r="E55" s="268"/>
      <c r="F55" s="268"/>
      <c r="G55" s="268"/>
      <c r="H55" s="268"/>
      <c r="I55" s="268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</row>
    <row r="56" spans="1:23" ht="22.5" x14ac:dyDescent="0.8">
      <c r="A56" s="155" t="s">
        <v>16</v>
      </c>
      <c r="B56" s="155" t="s">
        <v>17</v>
      </c>
      <c r="C56" s="154" t="s">
        <v>18</v>
      </c>
      <c r="D56" s="154" t="s">
        <v>19</v>
      </c>
      <c r="E56" s="154" t="s">
        <v>20</v>
      </c>
      <c r="F56" s="153" t="s">
        <v>21</v>
      </c>
      <c r="G56" s="153" t="s">
        <v>22</v>
      </c>
      <c r="H56" s="153" t="s">
        <v>23</v>
      </c>
      <c r="I56" s="152" t="s">
        <v>24</v>
      </c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</row>
    <row r="57" spans="1:23" ht="22.5" customHeight="1" x14ac:dyDescent="0.8">
      <c r="A57" s="173" t="s">
        <v>25</v>
      </c>
      <c r="B57" s="148" t="s">
        <v>337</v>
      </c>
      <c r="C57" s="172" t="s">
        <v>250</v>
      </c>
      <c r="D57" s="172">
        <v>60</v>
      </c>
      <c r="E57" s="172" t="s">
        <v>249</v>
      </c>
      <c r="F57" s="150">
        <v>9781480747241</v>
      </c>
      <c r="G57" s="144">
        <v>13.25</v>
      </c>
      <c r="H57" s="143"/>
      <c r="I57" s="81">
        <f t="shared" ref="I57:I62" si="2">G57*H57</f>
        <v>0</v>
      </c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</row>
    <row r="58" spans="1:23" ht="22.5" customHeight="1" x14ac:dyDescent="0.8">
      <c r="A58" s="173" t="s">
        <v>25</v>
      </c>
      <c r="B58" s="148" t="s">
        <v>333</v>
      </c>
      <c r="C58" s="172" t="s">
        <v>250</v>
      </c>
      <c r="D58" s="172">
        <v>60</v>
      </c>
      <c r="E58" s="172" t="s">
        <v>249</v>
      </c>
      <c r="F58" s="150">
        <v>9781480747210</v>
      </c>
      <c r="G58" s="144">
        <v>13.25</v>
      </c>
      <c r="H58" s="143"/>
      <c r="I58" s="81">
        <f t="shared" si="2"/>
        <v>0</v>
      </c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</row>
    <row r="59" spans="1:23" ht="22.5" customHeight="1" x14ac:dyDescent="0.8">
      <c r="A59" s="173" t="s">
        <v>25</v>
      </c>
      <c r="B59" s="148" t="s">
        <v>334</v>
      </c>
      <c r="C59" s="172" t="s">
        <v>335</v>
      </c>
      <c r="D59" s="172">
        <v>60</v>
      </c>
      <c r="E59" s="172" t="s">
        <v>249</v>
      </c>
      <c r="F59" s="150">
        <v>9781480747227</v>
      </c>
      <c r="G59" s="144">
        <v>13.25</v>
      </c>
      <c r="H59" s="143"/>
      <c r="I59" s="81">
        <f t="shared" si="2"/>
        <v>0</v>
      </c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</row>
    <row r="60" spans="1:23" ht="22.5" customHeight="1" x14ac:dyDescent="0.8">
      <c r="A60" s="173" t="s">
        <v>25</v>
      </c>
      <c r="B60" s="148" t="s">
        <v>336</v>
      </c>
      <c r="C60" s="172" t="s">
        <v>250</v>
      </c>
      <c r="D60" s="172">
        <v>60</v>
      </c>
      <c r="E60" s="172" t="s">
        <v>249</v>
      </c>
      <c r="F60" s="150">
        <v>9781480747234</v>
      </c>
      <c r="G60" s="144">
        <v>13.25</v>
      </c>
      <c r="H60" s="143"/>
      <c r="I60" s="81">
        <f t="shared" si="2"/>
        <v>0</v>
      </c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</row>
    <row r="61" spans="1:23" ht="22.5" customHeight="1" x14ac:dyDescent="0.8">
      <c r="A61" s="173" t="s">
        <v>25</v>
      </c>
      <c r="B61" s="148" t="s">
        <v>330</v>
      </c>
      <c r="C61" s="172" t="s">
        <v>331</v>
      </c>
      <c r="D61" s="172" t="s">
        <v>332</v>
      </c>
      <c r="E61" s="172" t="s">
        <v>249</v>
      </c>
      <c r="F61" s="150">
        <v>9781480747203</v>
      </c>
      <c r="G61" s="144">
        <v>13.25</v>
      </c>
      <c r="H61" s="143"/>
      <c r="I61" s="81">
        <f t="shared" si="2"/>
        <v>0</v>
      </c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</row>
    <row r="62" spans="1:23" ht="22.5" customHeight="1" x14ac:dyDescent="0.8">
      <c r="A62" s="180" t="s">
        <v>33</v>
      </c>
      <c r="B62" s="148" t="s">
        <v>341</v>
      </c>
      <c r="C62" s="172" t="s">
        <v>335</v>
      </c>
      <c r="D62" s="171">
        <v>60</v>
      </c>
      <c r="E62" s="192" t="s">
        <v>224</v>
      </c>
      <c r="F62" s="145">
        <v>9781493867165</v>
      </c>
      <c r="G62" s="144">
        <v>13.25</v>
      </c>
      <c r="H62" s="143"/>
      <c r="I62" s="81">
        <f t="shared" si="2"/>
        <v>0</v>
      </c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</row>
    <row r="63" spans="1:23" ht="22.5" x14ac:dyDescent="0.8">
      <c r="A63" s="267" t="s">
        <v>365</v>
      </c>
      <c r="B63" s="267"/>
      <c r="C63" s="267"/>
      <c r="D63" s="267"/>
      <c r="E63" s="267"/>
      <c r="F63" s="267"/>
      <c r="G63" s="267"/>
      <c r="H63" s="267"/>
      <c r="I63" s="267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</row>
    <row r="64" spans="1:23" ht="37" customHeight="1" x14ac:dyDescent="0.8">
      <c r="A64" s="266" t="s">
        <v>112</v>
      </c>
      <c r="B64" s="266"/>
      <c r="C64" s="268" t="s">
        <v>366</v>
      </c>
      <c r="D64" s="268"/>
      <c r="E64" s="268"/>
      <c r="F64" s="268"/>
      <c r="G64" s="268"/>
      <c r="H64" s="268"/>
      <c r="I64" s="26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</row>
    <row r="65" spans="1:23" ht="45" customHeight="1" x14ac:dyDescent="0.8">
      <c r="A65" s="266" t="s">
        <v>114</v>
      </c>
      <c r="B65" s="266"/>
      <c r="C65" s="268" t="s">
        <v>367</v>
      </c>
      <c r="D65" s="268"/>
      <c r="E65" s="268"/>
      <c r="F65" s="268"/>
      <c r="G65" s="268"/>
      <c r="H65" s="268"/>
      <c r="I65" s="26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</row>
    <row r="66" spans="1:23" ht="22.5" x14ac:dyDescent="0.8">
      <c r="A66" s="155" t="s">
        <v>16</v>
      </c>
      <c r="B66" s="155" t="s">
        <v>17</v>
      </c>
      <c r="C66" s="154" t="s">
        <v>18</v>
      </c>
      <c r="D66" s="154" t="s">
        <v>19</v>
      </c>
      <c r="E66" s="154" t="s">
        <v>20</v>
      </c>
      <c r="F66" s="153" t="s">
        <v>21</v>
      </c>
      <c r="G66" s="153" t="s">
        <v>22</v>
      </c>
      <c r="H66" s="153" t="s">
        <v>23</v>
      </c>
      <c r="I66" s="152" t="s">
        <v>24</v>
      </c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</row>
    <row r="67" spans="1:23" ht="22.5" customHeight="1" x14ac:dyDescent="0.8">
      <c r="A67" s="173" t="s">
        <v>25</v>
      </c>
      <c r="B67" s="148" t="s">
        <v>241</v>
      </c>
      <c r="C67" s="172" t="s">
        <v>156</v>
      </c>
      <c r="D67" s="172">
        <v>50</v>
      </c>
      <c r="E67" s="182">
        <v>29</v>
      </c>
      <c r="F67" s="150">
        <v>9781480746077</v>
      </c>
      <c r="G67" s="144">
        <v>13.25</v>
      </c>
      <c r="H67" s="143"/>
      <c r="I67" s="81">
        <f t="shared" ref="I67:I75" si="3">G67*H67</f>
        <v>0</v>
      </c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</row>
    <row r="68" spans="1:23" ht="22.5" customHeight="1" x14ac:dyDescent="0.8">
      <c r="A68" s="173" t="s">
        <v>25</v>
      </c>
      <c r="B68" s="181" t="s">
        <v>238</v>
      </c>
      <c r="C68" s="172" t="s">
        <v>225</v>
      </c>
      <c r="D68" s="172">
        <v>50</v>
      </c>
      <c r="E68" s="172">
        <v>0</v>
      </c>
      <c r="F68" s="150">
        <v>9781480746466</v>
      </c>
      <c r="G68" s="144">
        <v>13.25</v>
      </c>
      <c r="H68" s="143"/>
      <c r="I68" s="81">
        <f t="shared" si="3"/>
        <v>0</v>
      </c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</row>
    <row r="69" spans="1:23" ht="22.5" customHeight="1" x14ac:dyDescent="0.8">
      <c r="A69" s="180" t="s">
        <v>33</v>
      </c>
      <c r="B69" s="148" t="s">
        <v>368</v>
      </c>
      <c r="C69" s="172" t="s">
        <v>156</v>
      </c>
      <c r="D69" s="172">
        <v>50</v>
      </c>
      <c r="E69" s="145">
        <v>29</v>
      </c>
      <c r="F69" s="145">
        <v>9781493867042</v>
      </c>
      <c r="G69" s="144">
        <v>13.25</v>
      </c>
      <c r="H69" s="143"/>
      <c r="I69" s="81">
        <f t="shared" si="3"/>
        <v>0</v>
      </c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</row>
    <row r="70" spans="1:23" ht="22.5" customHeight="1" x14ac:dyDescent="0.8">
      <c r="A70" s="180" t="s">
        <v>33</v>
      </c>
      <c r="B70" s="148" t="s">
        <v>292</v>
      </c>
      <c r="C70" s="172" t="s">
        <v>233</v>
      </c>
      <c r="D70" s="171">
        <v>50</v>
      </c>
      <c r="E70" s="171">
        <v>30</v>
      </c>
      <c r="F70" s="145">
        <v>9781493867035</v>
      </c>
      <c r="G70" s="144">
        <v>13.25</v>
      </c>
      <c r="H70" s="143"/>
      <c r="I70" s="81">
        <f t="shared" si="3"/>
        <v>0</v>
      </c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</row>
    <row r="71" spans="1:23" ht="22.5" customHeight="1" x14ac:dyDescent="0.8">
      <c r="A71" s="173" t="s">
        <v>70</v>
      </c>
      <c r="B71" s="148" t="s">
        <v>369</v>
      </c>
      <c r="C71" s="172" t="s">
        <v>160</v>
      </c>
      <c r="D71" s="171">
        <v>40</v>
      </c>
      <c r="E71" s="171">
        <v>28</v>
      </c>
      <c r="F71" s="150">
        <v>9781433349447</v>
      </c>
      <c r="G71" s="144">
        <v>14.25</v>
      </c>
      <c r="H71" s="143"/>
      <c r="I71" s="81">
        <f t="shared" si="3"/>
        <v>0</v>
      </c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</row>
    <row r="72" spans="1:23" ht="22.5" customHeight="1" x14ac:dyDescent="0.8">
      <c r="A72" s="173" t="s">
        <v>70</v>
      </c>
      <c r="B72" s="148" t="s">
        <v>370</v>
      </c>
      <c r="C72" s="172" t="s">
        <v>233</v>
      </c>
      <c r="D72" s="171">
        <v>50</v>
      </c>
      <c r="E72" s="171">
        <v>30</v>
      </c>
      <c r="F72" s="150">
        <v>9781433349461</v>
      </c>
      <c r="G72" s="144">
        <v>14.25</v>
      </c>
      <c r="H72" s="143"/>
      <c r="I72" s="81">
        <f t="shared" si="3"/>
        <v>0</v>
      </c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</row>
    <row r="73" spans="1:23" ht="22.5" customHeight="1" x14ac:dyDescent="0.8">
      <c r="A73" s="173" t="s">
        <v>70</v>
      </c>
      <c r="B73" s="148" t="s">
        <v>371</v>
      </c>
      <c r="C73" s="172" t="s">
        <v>156</v>
      </c>
      <c r="D73" s="171">
        <v>50</v>
      </c>
      <c r="E73" s="171">
        <v>29</v>
      </c>
      <c r="F73" s="150">
        <v>9781433349409</v>
      </c>
      <c r="G73" s="144">
        <v>14.25</v>
      </c>
      <c r="H73" s="143"/>
      <c r="I73" s="81">
        <f t="shared" si="3"/>
        <v>0</v>
      </c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</row>
    <row r="74" spans="1:23" ht="22.5" customHeight="1" x14ac:dyDescent="0.8">
      <c r="A74" s="173" t="s">
        <v>70</v>
      </c>
      <c r="B74" s="181" t="s">
        <v>372</v>
      </c>
      <c r="C74" s="172" t="s">
        <v>239</v>
      </c>
      <c r="D74" s="171">
        <v>60</v>
      </c>
      <c r="E74" s="171" t="s">
        <v>124</v>
      </c>
      <c r="F74" s="150">
        <v>9781433349386</v>
      </c>
      <c r="G74" s="144">
        <v>14.25</v>
      </c>
      <c r="H74" s="143"/>
      <c r="I74" s="81">
        <f t="shared" si="3"/>
        <v>0</v>
      </c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</row>
    <row r="75" spans="1:23" ht="22.5" customHeight="1" x14ac:dyDescent="0.8">
      <c r="A75" s="179" t="s">
        <v>70</v>
      </c>
      <c r="B75" s="198" t="s">
        <v>373</v>
      </c>
      <c r="C75" s="178" t="s">
        <v>225</v>
      </c>
      <c r="D75" s="177">
        <v>60</v>
      </c>
      <c r="E75" s="177" t="s">
        <v>124</v>
      </c>
      <c r="F75" s="161">
        <v>9781433349393</v>
      </c>
      <c r="G75" s="160">
        <v>14.25</v>
      </c>
      <c r="H75" s="159"/>
      <c r="I75" s="81">
        <f t="shared" si="3"/>
        <v>0</v>
      </c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</row>
    <row r="76" spans="1:23" ht="22.5" x14ac:dyDescent="0.8">
      <c r="A76" s="267" t="s">
        <v>374</v>
      </c>
      <c r="B76" s="267"/>
      <c r="C76" s="267"/>
      <c r="D76" s="267"/>
      <c r="E76" s="267"/>
      <c r="F76" s="267"/>
      <c r="G76" s="267"/>
      <c r="H76" s="267"/>
      <c r="I76" s="267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</row>
    <row r="77" spans="1:23" ht="58.5" customHeight="1" x14ac:dyDescent="0.8">
      <c r="A77" s="266" t="s">
        <v>118</v>
      </c>
      <c r="B77" s="266"/>
      <c r="C77" s="268" t="s">
        <v>375</v>
      </c>
      <c r="D77" s="268"/>
      <c r="E77" s="268"/>
      <c r="F77" s="268"/>
      <c r="G77" s="268"/>
      <c r="H77" s="268"/>
      <c r="I77" s="26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</row>
    <row r="78" spans="1:23" ht="43" customHeight="1" x14ac:dyDescent="0.8">
      <c r="A78" s="266" t="s">
        <v>120</v>
      </c>
      <c r="B78" s="266"/>
      <c r="C78" s="268" t="s">
        <v>376</v>
      </c>
      <c r="D78" s="268"/>
      <c r="E78" s="268"/>
      <c r="F78" s="268"/>
      <c r="G78" s="268"/>
      <c r="H78" s="268"/>
      <c r="I78" s="26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</row>
    <row r="79" spans="1:23" s="157" customFormat="1" ht="20" x14ac:dyDescent="0.7">
      <c r="A79" s="156" t="s">
        <v>16</v>
      </c>
      <c r="B79" s="155" t="s">
        <v>17</v>
      </c>
      <c r="C79" s="154" t="s">
        <v>18</v>
      </c>
      <c r="D79" s="154" t="s">
        <v>19</v>
      </c>
      <c r="E79" s="154" t="s">
        <v>20</v>
      </c>
      <c r="F79" s="153" t="s">
        <v>21</v>
      </c>
      <c r="G79" s="153" t="s">
        <v>22</v>
      </c>
      <c r="H79" s="153" t="s">
        <v>23</v>
      </c>
      <c r="I79" s="152" t="s">
        <v>24</v>
      </c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</row>
    <row r="80" spans="1:23" s="157" customFormat="1" ht="22.5" customHeight="1" x14ac:dyDescent="0.7">
      <c r="A80" s="149" t="s">
        <v>25</v>
      </c>
      <c r="B80" s="148" t="s">
        <v>377</v>
      </c>
      <c r="C80" s="147" t="s">
        <v>239</v>
      </c>
      <c r="D80" s="147">
        <v>60</v>
      </c>
      <c r="E80" s="147" t="s">
        <v>249</v>
      </c>
      <c r="F80" s="150">
        <v>9781480747159</v>
      </c>
      <c r="G80" s="144">
        <v>13.25</v>
      </c>
      <c r="H80" s="143"/>
      <c r="I80" s="81">
        <f t="shared" ref="I80:I86" si="4">G80*H80</f>
        <v>0</v>
      </c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</row>
    <row r="81" spans="1:23" s="157" customFormat="1" ht="22.5" customHeight="1" x14ac:dyDescent="0.7">
      <c r="A81" s="149" t="s">
        <v>25</v>
      </c>
      <c r="B81" s="148" t="s">
        <v>336</v>
      </c>
      <c r="C81" s="147" t="s">
        <v>250</v>
      </c>
      <c r="D81" s="147">
        <v>60</v>
      </c>
      <c r="E81" s="147" t="s">
        <v>249</v>
      </c>
      <c r="F81" s="150">
        <v>9781480747234</v>
      </c>
      <c r="G81" s="144">
        <v>13.25</v>
      </c>
      <c r="H81" s="143"/>
      <c r="I81" s="81">
        <f t="shared" si="4"/>
        <v>0</v>
      </c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</row>
    <row r="82" spans="1:23" s="157" customFormat="1" ht="22.5" customHeight="1" x14ac:dyDescent="0.7">
      <c r="A82" s="149" t="s">
        <v>25</v>
      </c>
      <c r="B82" s="148" t="s">
        <v>338</v>
      </c>
      <c r="C82" s="147" t="s">
        <v>225</v>
      </c>
      <c r="D82" s="147">
        <v>50</v>
      </c>
      <c r="E82" s="147" t="s">
        <v>249</v>
      </c>
      <c r="F82" s="150">
        <v>9781480747296</v>
      </c>
      <c r="G82" s="144">
        <v>13.25</v>
      </c>
      <c r="H82" s="143"/>
      <c r="I82" s="81">
        <f t="shared" si="4"/>
        <v>0</v>
      </c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</row>
    <row r="83" spans="1:23" s="157" customFormat="1" ht="22.5" customHeight="1" x14ac:dyDescent="0.7">
      <c r="A83" s="149" t="s">
        <v>25</v>
      </c>
      <c r="B83" s="148" t="s">
        <v>274</v>
      </c>
      <c r="C83" s="147" t="s">
        <v>156</v>
      </c>
      <c r="D83" s="147">
        <v>50</v>
      </c>
      <c r="E83" s="147">
        <v>29</v>
      </c>
      <c r="F83" s="150">
        <v>9781480746831</v>
      </c>
      <c r="G83" s="144">
        <v>13.25</v>
      </c>
      <c r="H83" s="143"/>
      <c r="I83" s="81">
        <f t="shared" si="4"/>
        <v>0</v>
      </c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</row>
    <row r="84" spans="1:23" s="157" customFormat="1" ht="22.5" customHeight="1" x14ac:dyDescent="0.7">
      <c r="A84" s="180" t="s">
        <v>33</v>
      </c>
      <c r="B84" s="148" t="s">
        <v>346</v>
      </c>
      <c r="C84" s="147" t="s">
        <v>225</v>
      </c>
      <c r="D84" s="146">
        <v>50</v>
      </c>
      <c r="E84" s="146" t="s">
        <v>224</v>
      </c>
      <c r="F84" s="145">
        <v>9781493867080</v>
      </c>
      <c r="G84" s="144">
        <v>13.25</v>
      </c>
      <c r="H84" s="143"/>
      <c r="I84" s="81">
        <f t="shared" si="4"/>
        <v>0</v>
      </c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</row>
    <row r="85" spans="1:23" s="157" customFormat="1" ht="22.5" customHeight="1" x14ac:dyDescent="0.7">
      <c r="A85" s="180" t="s">
        <v>33</v>
      </c>
      <c r="B85" s="148" t="s">
        <v>344</v>
      </c>
      <c r="C85" s="147" t="s">
        <v>160</v>
      </c>
      <c r="D85" s="146">
        <v>40</v>
      </c>
      <c r="E85" s="146">
        <v>28</v>
      </c>
      <c r="F85" s="145">
        <v>9781493867066</v>
      </c>
      <c r="G85" s="144">
        <v>13.25</v>
      </c>
      <c r="H85" s="143"/>
      <c r="I85" s="81">
        <f t="shared" si="4"/>
        <v>0</v>
      </c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</row>
    <row r="86" spans="1:23" ht="22.5" customHeight="1" x14ac:dyDescent="0.8">
      <c r="A86" s="149" t="s">
        <v>70</v>
      </c>
      <c r="B86" s="148" t="s">
        <v>378</v>
      </c>
      <c r="C86" s="147" t="s">
        <v>156</v>
      </c>
      <c r="D86" s="146">
        <v>50</v>
      </c>
      <c r="E86" s="146">
        <v>29</v>
      </c>
      <c r="F86" s="150">
        <v>9781433348686</v>
      </c>
      <c r="G86" s="144">
        <v>13.25</v>
      </c>
      <c r="H86" s="143"/>
      <c r="I86" s="81">
        <f t="shared" si="4"/>
        <v>0</v>
      </c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</row>
    <row r="87" spans="1:23" ht="22.5" x14ac:dyDescent="0.8">
      <c r="A87" s="137"/>
      <c r="B87" s="137"/>
      <c r="C87" s="142"/>
      <c r="D87" s="141"/>
      <c r="E87" s="140"/>
      <c r="F87" s="139"/>
      <c r="G87" s="138"/>
      <c r="H87" s="123" t="s">
        <v>133</v>
      </c>
      <c r="I87" s="33">
        <f>SUM(I10:I86)</f>
        <v>0</v>
      </c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</row>
    <row r="88" spans="1:23" ht="22.5" x14ac:dyDescent="0.8">
      <c r="A88" s="137"/>
      <c r="B88" s="137"/>
      <c r="C88" s="136"/>
      <c r="D88" s="135"/>
      <c r="E88" s="134"/>
      <c r="F88" s="133"/>
      <c r="G88" s="132"/>
      <c r="H88" s="126" t="s">
        <v>134</v>
      </c>
      <c r="I88" s="40">
        <f>I87*0.05</f>
        <v>0</v>
      </c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</row>
    <row r="89" spans="1:23" ht="22.5" x14ac:dyDescent="0.8">
      <c r="A89" s="131"/>
      <c r="B89" s="130"/>
      <c r="C89" s="129"/>
      <c r="D89" s="128"/>
      <c r="E89" s="128"/>
      <c r="F89" s="127"/>
      <c r="G89" s="124"/>
      <c r="H89" s="126" t="s">
        <v>135</v>
      </c>
      <c r="I89" s="40">
        <f>I87*0.07</f>
        <v>0</v>
      </c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</row>
    <row r="90" spans="1:23" ht="22.5" x14ac:dyDescent="0.8">
      <c r="A90" s="115"/>
      <c r="B90" s="115"/>
      <c r="C90" s="115"/>
      <c r="D90" s="115"/>
      <c r="E90" s="115"/>
      <c r="F90" s="125"/>
      <c r="G90" s="124"/>
      <c r="H90" s="123" t="s">
        <v>136</v>
      </c>
      <c r="I90" s="40">
        <f>I87+I88+I89</f>
        <v>0</v>
      </c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</row>
    <row r="91" spans="1:23" ht="13.5" customHeight="1" x14ac:dyDescent="0.8">
      <c r="A91" s="115"/>
      <c r="B91" s="115"/>
      <c r="C91" s="115"/>
      <c r="D91" s="115"/>
      <c r="E91" s="115"/>
      <c r="F91" s="125"/>
      <c r="G91" s="124"/>
      <c r="H91" s="123"/>
      <c r="I91" s="47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</row>
    <row r="92" spans="1:23" ht="13.5" customHeight="1" x14ac:dyDescent="0.8">
      <c r="A92" s="115"/>
      <c r="B92" s="116"/>
      <c r="C92" s="116"/>
      <c r="D92" s="116"/>
      <c r="E92" s="122"/>
      <c r="F92" s="121"/>
      <c r="G92" s="115"/>
      <c r="H92" s="51"/>
      <c r="I92" s="51" t="s">
        <v>137</v>
      </c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</row>
    <row r="93" spans="1:23" ht="13.5" customHeight="1" x14ac:dyDescent="0.8">
      <c r="A93" s="115"/>
      <c r="B93" s="116"/>
      <c r="C93" s="116"/>
      <c r="D93" s="116"/>
      <c r="E93" s="122"/>
      <c r="F93" s="121"/>
      <c r="G93" s="115"/>
      <c r="H93" s="51"/>
      <c r="I93" s="51" t="s">
        <v>138</v>
      </c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</row>
    <row r="94" spans="1:23" ht="13.5" customHeight="1" x14ac:dyDescent="0.8">
      <c r="A94" s="115"/>
      <c r="B94" s="116"/>
      <c r="C94" s="116"/>
      <c r="D94" s="116"/>
      <c r="E94" s="122"/>
      <c r="F94" s="121"/>
      <c r="G94" s="115"/>
      <c r="H94" s="51"/>
      <c r="I94" s="51" t="s">
        <v>139</v>
      </c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</row>
    <row r="95" spans="1:23" ht="13.5" customHeight="1" x14ac:dyDescent="0.8">
      <c r="A95" s="115"/>
      <c r="B95" s="115"/>
      <c r="C95" s="116"/>
      <c r="D95" s="116"/>
      <c r="E95" s="116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</row>
    <row r="96" spans="1:23" ht="13.5" customHeight="1" x14ac:dyDescent="0.8">
      <c r="A96" s="115"/>
      <c r="B96" s="115"/>
      <c r="C96" s="116"/>
      <c r="D96" s="116"/>
      <c r="E96" s="116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</row>
    <row r="97" spans="1:23" ht="13.5" customHeight="1" x14ac:dyDescent="0.8">
      <c r="A97" s="115"/>
      <c r="B97" s="115"/>
      <c r="C97" s="116"/>
      <c r="D97" s="116"/>
      <c r="E97" s="116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</row>
    <row r="98" spans="1:23" ht="13.5" customHeight="1" x14ac:dyDescent="0.8">
      <c r="A98" s="115"/>
      <c r="B98" s="115"/>
      <c r="C98" s="116"/>
      <c r="D98" s="116"/>
      <c r="E98" s="116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</row>
    <row r="99" spans="1:23" ht="13.5" customHeight="1" x14ac:dyDescent="0.8">
      <c r="A99" s="115"/>
      <c r="B99" s="115"/>
      <c r="C99" s="116"/>
      <c r="D99" s="116"/>
      <c r="E99" s="116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</row>
    <row r="100" spans="1:23" ht="13.5" customHeight="1" x14ac:dyDescent="0.8">
      <c r="A100" s="115"/>
      <c r="B100" s="115"/>
      <c r="C100" s="116"/>
      <c r="D100" s="116"/>
      <c r="E100" s="116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</row>
    <row r="101" spans="1:23" ht="13.5" customHeight="1" x14ac:dyDescent="0.8">
      <c r="A101" s="115"/>
      <c r="B101" s="115"/>
      <c r="C101" s="116"/>
      <c r="D101" s="116"/>
      <c r="E101" s="116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</row>
    <row r="102" spans="1:23" ht="21" customHeight="1" x14ac:dyDescent="0.8">
      <c r="A102" s="115"/>
      <c r="B102" s="115"/>
      <c r="C102" s="116"/>
      <c r="D102" s="116"/>
      <c r="E102" s="116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</row>
    <row r="103" spans="1:23" ht="13.5" customHeight="1" x14ac:dyDescent="0.8">
      <c r="A103" s="115"/>
      <c r="B103" s="115"/>
      <c r="C103" s="116"/>
      <c r="D103" s="116"/>
      <c r="E103" s="116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</row>
    <row r="104" spans="1:23" ht="13.5" customHeight="1" x14ac:dyDescent="0.8">
      <c r="A104" s="115"/>
      <c r="B104" s="115"/>
      <c r="C104" s="116"/>
      <c r="D104" s="116"/>
      <c r="E104" s="116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</row>
    <row r="105" spans="1:23" ht="13.5" customHeight="1" x14ac:dyDescent="0.8">
      <c r="A105" s="115"/>
      <c r="B105" s="115"/>
      <c r="C105" s="116"/>
      <c r="D105" s="116"/>
      <c r="E105" s="116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</row>
    <row r="106" spans="1:23" ht="13.5" customHeight="1" x14ac:dyDescent="0.8">
      <c r="A106" s="115"/>
      <c r="B106" s="115"/>
      <c r="C106" s="116"/>
      <c r="D106" s="116"/>
      <c r="E106" s="116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</row>
    <row r="107" spans="1:23" ht="13.5" customHeight="1" x14ac:dyDescent="0.8">
      <c r="A107" s="115"/>
      <c r="B107" s="115"/>
      <c r="C107" s="116"/>
      <c r="D107" s="116"/>
      <c r="E107" s="116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</row>
    <row r="108" spans="1:23" ht="13.5" customHeight="1" x14ac:dyDescent="0.8">
      <c r="A108" s="115"/>
      <c r="B108" s="115"/>
      <c r="C108" s="116"/>
      <c r="D108" s="116"/>
      <c r="E108" s="116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</row>
    <row r="109" spans="1:23" ht="13.5" customHeight="1" x14ac:dyDescent="0.8">
      <c r="A109" s="115"/>
      <c r="B109" s="115"/>
      <c r="C109" s="116"/>
      <c r="D109" s="116"/>
      <c r="E109" s="116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</row>
    <row r="110" spans="1:23" ht="13.5" customHeight="1" x14ac:dyDescent="0.8">
      <c r="A110" s="115"/>
      <c r="B110" s="115"/>
      <c r="C110" s="116"/>
      <c r="D110" s="116"/>
      <c r="E110" s="116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</row>
    <row r="111" spans="1:23" ht="21.75" customHeight="1" x14ac:dyDescent="0.8">
      <c r="A111" s="115"/>
      <c r="B111" s="115"/>
      <c r="C111" s="116"/>
      <c r="D111" s="116"/>
      <c r="E111" s="116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</row>
    <row r="112" spans="1:23" ht="21.75" customHeight="1" x14ac:dyDescent="0.8">
      <c r="A112" s="115"/>
      <c r="B112" s="115"/>
      <c r="C112" s="116"/>
      <c r="D112" s="116"/>
      <c r="E112" s="116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</row>
    <row r="113" spans="1:23" ht="21.75" customHeight="1" x14ac:dyDescent="0.8">
      <c r="A113" s="115"/>
      <c r="B113" s="115"/>
      <c r="C113" s="116"/>
      <c r="D113" s="116"/>
      <c r="E113" s="116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</row>
    <row r="114" spans="1:23" ht="21.75" customHeight="1" x14ac:dyDescent="0.8">
      <c r="A114" s="115"/>
      <c r="B114" s="115"/>
      <c r="C114" s="116"/>
      <c r="D114" s="116"/>
      <c r="E114" s="116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</row>
    <row r="115" spans="1:23" ht="21.75" customHeight="1" x14ac:dyDescent="0.8">
      <c r="A115" s="115"/>
      <c r="B115" s="115"/>
      <c r="C115" s="116"/>
      <c r="D115" s="116"/>
      <c r="E115" s="116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</row>
    <row r="116" spans="1:23" ht="21.75" customHeight="1" x14ac:dyDescent="0.8">
      <c r="A116" s="115"/>
      <c r="B116" s="115"/>
      <c r="C116" s="116"/>
      <c r="D116" s="116"/>
      <c r="E116" s="116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</row>
    <row r="117" spans="1:23" ht="21" customHeight="1" x14ac:dyDescent="0.8">
      <c r="A117" s="115"/>
      <c r="B117" s="115"/>
      <c r="C117" s="116"/>
      <c r="D117" s="116"/>
      <c r="E117" s="116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</row>
    <row r="118" spans="1:23" ht="21" customHeight="1" x14ac:dyDescent="0.8">
      <c r="A118" s="115"/>
      <c r="B118" s="115"/>
      <c r="C118" s="116"/>
      <c r="D118" s="116"/>
      <c r="E118" s="116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</row>
    <row r="119" spans="1:23" ht="19.5" customHeight="1" x14ac:dyDescent="0.8">
      <c r="A119" s="115"/>
      <c r="B119" s="115"/>
      <c r="C119" s="116"/>
      <c r="D119" s="116"/>
      <c r="E119" s="116"/>
      <c r="F119" s="115"/>
      <c r="G119" s="115"/>
      <c r="H119" s="115"/>
      <c r="I119" s="115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</row>
    <row r="120" spans="1:23" ht="20.25" customHeight="1" x14ac:dyDescent="0.8">
      <c r="A120" s="115"/>
      <c r="B120" s="115"/>
      <c r="C120" s="116"/>
      <c r="D120" s="116"/>
      <c r="E120" s="116"/>
      <c r="F120" s="115"/>
      <c r="G120" s="115"/>
      <c r="H120" s="115"/>
      <c r="I120" s="115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</row>
    <row r="121" spans="1:23" ht="24.75" customHeight="1" x14ac:dyDescent="0.8">
      <c r="A121" s="115"/>
      <c r="B121" s="115"/>
      <c r="C121" s="116"/>
      <c r="D121" s="116"/>
      <c r="E121" s="116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</row>
    <row r="122" spans="1:23" ht="24.75" customHeight="1" x14ac:dyDescent="0.8">
      <c r="A122" s="115"/>
      <c r="B122" s="115"/>
      <c r="C122" s="116"/>
      <c r="D122" s="116"/>
      <c r="E122" s="116"/>
      <c r="F122" s="115"/>
      <c r="G122" s="115"/>
      <c r="H122" s="115"/>
      <c r="I122" s="115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</row>
    <row r="123" spans="1:23" ht="12" customHeight="1" x14ac:dyDescent="0.8">
      <c r="A123" s="115"/>
      <c r="B123" s="115"/>
      <c r="C123" s="116"/>
      <c r="D123" s="116"/>
      <c r="E123" s="116"/>
      <c r="F123" s="115"/>
      <c r="G123" s="115"/>
      <c r="H123" s="115"/>
      <c r="I123" s="115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</row>
    <row r="124" spans="1:23" ht="31.5" customHeight="1" x14ac:dyDescent="0.8">
      <c r="A124" s="115"/>
      <c r="B124" s="115"/>
      <c r="C124" s="116"/>
      <c r="D124" s="116"/>
      <c r="E124" s="116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</row>
    <row r="125" spans="1:23" ht="12" customHeight="1" x14ac:dyDescent="0.8">
      <c r="A125" s="115"/>
      <c r="B125" s="115"/>
      <c r="C125" s="116"/>
      <c r="D125" s="116"/>
      <c r="E125" s="116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</row>
    <row r="126" spans="1:23" ht="12" customHeight="1" x14ac:dyDescent="0.8">
      <c r="A126" s="115"/>
      <c r="B126" s="115"/>
      <c r="C126" s="116"/>
      <c r="D126" s="116"/>
      <c r="E126" s="116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</row>
    <row r="127" spans="1:23" ht="12" customHeight="1" x14ac:dyDescent="0.8">
      <c r="A127" s="115"/>
      <c r="B127" s="115"/>
      <c r="C127" s="116"/>
      <c r="D127" s="116"/>
      <c r="E127" s="116"/>
      <c r="F127" s="116"/>
      <c r="G127" s="116"/>
      <c r="H127" s="116"/>
      <c r="I127" s="116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</row>
    <row r="128" spans="1:23" ht="12" customHeight="1" x14ac:dyDescent="0.8">
      <c r="A128" s="115"/>
      <c r="B128" s="115"/>
      <c r="C128" s="116"/>
      <c r="D128" s="116"/>
      <c r="E128" s="116"/>
      <c r="F128" s="119"/>
      <c r="G128" s="119"/>
      <c r="H128" s="119"/>
      <c r="I128" s="119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</row>
    <row r="129" spans="1:23" ht="12" customHeight="1" x14ac:dyDescent="0.8">
      <c r="A129" s="115"/>
      <c r="B129" s="115"/>
      <c r="C129" s="116"/>
      <c r="D129" s="116"/>
      <c r="E129" s="116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</row>
    <row r="130" spans="1:23" ht="12" customHeight="1" x14ac:dyDescent="0.8">
      <c r="A130" s="115"/>
      <c r="B130" s="115"/>
      <c r="C130" s="116"/>
      <c r="D130" s="116"/>
      <c r="E130" s="116"/>
      <c r="F130" s="118"/>
      <c r="G130" s="118"/>
      <c r="H130" s="118"/>
      <c r="I130" s="118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</row>
    <row r="131" spans="1:23" ht="12" customHeight="1" x14ac:dyDescent="0.8">
      <c r="A131" s="115"/>
      <c r="B131" s="115"/>
      <c r="C131" s="116"/>
      <c r="D131" s="116"/>
      <c r="E131" s="116"/>
      <c r="F131" s="117"/>
      <c r="G131" s="117"/>
      <c r="H131" s="117"/>
      <c r="I131" s="117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</row>
    <row r="132" spans="1:23" ht="12" customHeight="1" x14ac:dyDescent="0.8">
      <c r="A132" s="115"/>
      <c r="B132" s="115"/>
      <c r="C132" s="116"/>
      <c r="D132" s="116"/>
      <c r="E132" s="116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</row>
    <row r="133" spans="1:23" ht="12" customHeight="1" x14ac:dyDescent="0.8">
      <c r="A133" s="115"/>
      <c r="B133" s="115"/>
      <c r="C133" s="116"/>
      <c r="D133" s="116"/>
      <c r="E133" s="116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</row>
    <row r="134" spans="1:23" ht="12" customHeight="1" x14ac:dyDescent="0.8">
      <c r="A134" s="115"/>
      <c r="B134" s="115"/>
      <c r="C134" s="116"/>
      <c r="D134" s="116"/>
      <c r="E134" s="116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</row>
    <row r="135" spans="1:23" ht="12" customHeight="1" x14ac:dyDescent="0.8">
      <c r="A135" s="115"/>
      <c r="B135" s="115"/>
      <c r="C135" s="116"/>
      <c r="D135" s="116"/>
      <c r="E135" s="116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</row>
    <row r="136" spans="1:23" ht="12" customHeight="1" x14ac:dyDescent="0.8">
      <c r="A136" s="115"/>
      <c r="B136" s="115"/>
      <c r="C136" s="116"/>
      <c r="D136" s="116"/>
      <c r="E136" s="116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</row>
    <row r="137" spans="1:23" ht="12" customHeight="1" x14ac:dyDescent="0.8">
      <c r="A137" s="115"/>
      <c r="B137" s="115"/>
      <c r="C137" s="116"/>
      <c r="D137" s="116"/>
      <c r="E137" s="116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</row>
    <row r="138" spans="1:23" ht="12" customHeight="1" x14ac:dyDescent="0.8">
      <c r="A138" s="115"/>
      <c r="B138" s="115"/>
      <c r="C138" s="116"/>
      <c r="D138" s="116"/>
      <c r="E138" s="116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</row>
    <row r="139" spans="1:23" ht="12" customHeight="1" x14ac:dyDescent="0.8">
      <c r="A139" s="115"/>
      <c r="B139" s="115"/>
      <c r="C139" s="116"/>
      <c r="D139" s="116"/>
      <c r="E139" s="116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</row>
    <row r="140" spans="1:23" ht="12" customHeight="1" x14ac:dyDescent="0.8">
      <c r="A140" s="115"/>
      <c r="B140" s="115"/>
      <c r="C140" s="116"/>
      <c r="D140" s="116"/>
      <c r="E140" s="116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</row>
    <row r="141" spans="1:23" ht="12" customHeight="1" x14ac:dyDescent="0.8">
      <c r="A141" s="115"/>
      <c r="B141" s="115"/>
      <c r="C141" s="116"/>
      <c r="D141" s="116"/>
      <c r="E141" s="116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</row>
    <row r="142" spans="1:23" ht="12" customHeight="1" x14ac:dyDescent="0.8">
      <c r="A142" s="115"/>
      <c r="B142" s="115"/>
      <c r="C142" s="116"/>
      <c r="D142" s="116"/>
      <c r="E142" s="116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</row>
    <row r="143" spans="1:23" ht="12" customHeight="1" x14ac:dyDescent="0.8">
      <c r="A143" s="115"/>
      <c r="B143" s="115"/>
      <c r="C143" s="116"/>
      <c r="D143" s="116"/>
      <c r="E143" s="116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</row>
    <row r="144" spans="1:23" ht="12" customHeight="1" x14ac:dyDescent="0.8">
      <c r="A144" s="115"/>
      <c r="B144" s="115"/>
      <c r="C144" s="116"/>
      <c r="D144" s="116"/>
      <c r="E144" s="116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</row>
    <row r="145" spans="1:23" ht="12" customHeight="1" x14ac:dyDescent="0.8">
      <c r="A145" s="115"/>
      <c r="B145" s="115"/>
      <c r="C145" s="116"/>
      <c r="D145" s="116"/>
      <c r="E145" s="116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</row>
    <row r="146" spans="1:23" ht="12" customHeight="1" x14ac:dyDescent="0.8">
      <c r="A146" s="115"/>
      <c r="B146" s="115"/>
      <c r="C146" s="116"/>
      <c r="D146" s="116"/>
      <c r="E146" s="116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</row>
    <row r="147" spans="1:23" ht="12" customHeight="1" x14ac:dyDescent="0.8">
      <c r="A147" s="115"/>
      <c r="B147" s="115"/>
      <c r="C147" s="116"/>
      <c r="D147" s="116"/>
      <c r="E147" s="116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</row>
    <row r="148" spans="1:23" ht="12" customHeight="1" x14ac:dyDescent="0.8">
      <c r="A148" s="115"/>
      <c r="B148" s="115"/>
      <c r="C148" s="116"/>
      <c r="D148" s="116"/>
      <c r="E148" s="116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</row>
    <row r="149" spans="1:23" ht="12" customHeight="1" x14ac:dyDescent="0.8">
      <c r="A149" s="115"/>
      <c r="B149" s="115"/>
      <c r="C149" s="116"/>
      <c r="D149" s="116"/>
      <c r="E149" s="116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</row>
    <row r="150" spans="1:23" ht="12" customHeight="1" x14ac:dyDescent="0.8">
      <c r="A150" s="115"/>
      <c r="B150" s="115"/>
      <c r="C150" s="116"/>
      <c r="D150" s="116"/>
      <c r="E150" s="116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</row>
    <row r="151" spans="1:23" ht="12" customHeight="1" x14ac:dyDescent="0.8">
      <c r="A151" s="115"/>
      <c r="B151" s="115"/>
      <c r="C151" s="116"/>
      <c r="D151" s="116"/>
      <c r="E151" s="116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</row>
    <row r="152" spans="1:23" ht="12" customHeight="1" x14ac:dyDescent="0.8">
      <c r="A152" s="115"/>
      <c r="B152" s="115"/>
      <c r="C152" s="116"/>
      <c r="D152" s="116"/>
      <c r="E152" s="116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</row>
    <row r="153" spans="1:23" ht="12" customHeight="1" x14ac:dyDescent="0.8">
      <c r="A153" s="115"/>
      <c r="B153" s="115"/>
      <c r="C153" s="116"/>
      <c r="D153" s="116"/>
      <c r="E153" s="116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</row>
    <row r="154" spans="1:23" ht="12" customHeight="1" x14ac:dyDescent="0.8">
      <c r="A154" s="115"/>
      <c r="B154" s="115"/>
      <c r="C154" s="116"/>
      <c r="D154" s="116"/>
      <c r="E154" s="116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</row>
    <row r="155" spans="1:23" ht="12" customHeight="1" x14ac:dyDescent="0.8">
      <c r="A155" s="115"/>
      <c r="B155" s="115"/>
      <c r="C155" s="116"/>
      <c r="D155" s="116"/>
      <c r="E155" s="116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</row>
    <row r="156" spans="1:23" ht="12" customHeight="1" x14ac:dyDescent="0.8">
      <c r="A156" s="115"/>
      <c r="B156" s="115"/>
      <c r="C156" s="116"/>
      <c r="D156" s="116"/>
      <c r="E156" s="116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</row>
    <row r="157" spans="1:23" ht="12" customHeight="1" x14ac:dyDescent="0.8">
      <c r="A157" s="115"/>
      <c r="B157" s="115"/>
      <c r="C157" s="116"/>
      <c r="D157" s="116"/>
      <c r="E157" s="116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</row>
    <row r="158" spans="1:23" ht="12" customHeight="1" x14ac:dyDescent="0.8">
      <c r="A158" s="115"/>
      <c r="B158" s="115"/>
      <c r="C158" s="116"/>
      <c r="D158" s="116"/>
      <c r="E158" s="116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</row>
    <row r="159" spans="1:23" ht="12" customHeight="1" x14ac:dyDescent="0.8">
      <c r="A159" s="115"/>
      <c r="B159" s="115"/>
      <c r="C159" s="116"/>
      <c r="D159" s="116"/>
      <c r="E159" s="116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</row>
    <row r="160" spans="1:23" ht="12" customHeight="1" x14ac:dyDescent="0.8">
      <c r="A160" s="115"/>
      <c r="B160" s="115"/>
      <c r="C160" s="116"/>
      <c r="D160" s="116"/>
      <c r="E160" s="116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</row>
    <row r="161" spans="1:23" ht="12" customHeight="1" x14ac:dyDescent="0.8">
      <c r="A161" s="115"/>
      <c r="B161" s="115"/>
      <c r="C161" s="116"/>
      <c r="D161" s="116"/>
      <c r="E161" s="116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</row>
    <row r="162" spans="1:23" ht="12" customHeight="1" x14ac:dyDescent="0.8">
      <c r="A162" s="115"/>
      <c r="B162" s="115"/>
      <c r="C162" s="116"/>
      <c r="D162" s="116"/>
      <c r="E162" s="116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</row>
    <row r="163" spans="1:23" ht="12" customHeight="1" x14ac:dyDescent="0.8">
      <c r="A163" s="115"/>
      <c r="B163" s="115"/>
      <c r="C163" s="116"/>
      <c r="D163" s="116"/>
      <c r="E163" s="116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</row>
    <row r="164" spans="1:23" ht="12" customHeight="1" x14ac:dyDescent="0.8">
      <c r="A164" s="115"/>
      <c r="B164" s="115"/>
      <c r="C164" s="116"/>
      <c r="D164" s="116"/>
      <c r="E164" s="116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</row>
    <row r="165" spans="1:23" ht="12" customHeight="1" x14ac:dyDescent="0.8">
      <c r="A165" s="115"/>
      <c r="B165" s="115"/>
      <c r="C165" s="116"/>
      <c r="D165" s="116"/>
      <c r="E165" s="116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</row>
    <row r="166" spans="1:23" ht="12" customHeight="1" x14ac:dyDescent="0.8">
      <c r="A166" s="115"/>
      <c r="B166" s="115"/>
      <c r="C166" s="116"/>
      <c r="D166" s="116"/>
      <c r="E166" s="116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</row>
    <row r="167" spans="1:23" ht="12" customHeight="1" x14ac:dyDescent="0.8">
      <c r="A167" s="115"/>
      <c r="B167" s="115"/>
      <c r="C167" s="116"/>
      <c r="D167" s="116"/>
      <c r="E167" s="116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</row>
    <row r="168" spans="1:23" ht="12" customHeight="1" x14ac:dyDescent="0.8">
      <c r="A168" s="115"/>
      <c r="B168" s="115"/>
      <c r="C168" s="116"/>
      <c r="D168" s="116"/>
      <c r="E168" s="116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</row>
    <row r="169" spans="1:23" ht="12" customHeight="1" x14ac:dyDescent="0.8">
      <c r="A169" s="115"/>
      <c r="B169" s="115"/>
      <c r="C169" s="116"/>
      <c r="D169" s="116"/>
      <c r="E169" s="116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</row>
    <row r="170" spans="1:23" ht="12" customHeight="1" x14ac:dyDescent="0.8">
      <c r="A170" s="115"/>
      <c r="B170" s="115"/>
      <c r="C170" s="116"/>
      <c r="D170" s="116"/>
      <c r="E170" s="116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</row>
    <row r="171" spans="1:23" ht="12" customHeight="1" x14ac:dyDescent="0.8">
      <c r="A171" s="115"/>
      <c r="B171" s="115"/>
      <c r="C171" s="116"/>
      <c r="D171" s="116"/>
      <c r="E171" s="116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</row>
    <row r="172" spans="1:23" ht="12" customHeight="1" x14ac:dyDescent="0.8">
      <c r="A172" s="115"/>
      <c r="B172" s="115"/>
      <c r="C172" s="116"/>
      <c r="D172" s="116"/>
      <c r="E172" s="116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</row>
    <row r="173" spans="1:23" ht="12" customHeight="1" x14ac:dyDescent="0.8">
      <c r="A173" s="115"/>
      <c r="B173" s="115"/>
      <c r="C173" s="116"/>
      <c r="D173" s="116"/>
      <c r="E173" s="116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</row>
    <row r="174" spans="1:23" ht="12" customHeight="1" x14ac:dyDescent="0.8">
      <c r="A174" s="115"/>
      <c r="B174" s="115"/>
      <c r="C174" s="116"/>
      <c r="D174" s="116"/>
      <c r="E174" s="116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</row>
    <row r="175" spans="1:23" ht="12" customHeight="1" x14ac:dyDescent="0.8">
      <c r="A175" s="115"/>
      <c r="B175" s="115"/>
      <c r="C175" s="116"/>
      <c r="D175" s="116"/>
      <c r="E175" s="116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</row>
    <row r="176" spans="1:23" ht="12" customHeight="1" x14ac:dyDescent="0.8">
      <c r="A176" s="115"/>
      <c r="B176" s="115"/>
      <c r="C176" s="116"/>
      <c r="D176" s="116"/>
      <c r="E176" s="116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</row>
    <row r="177" spans="1:23" ht="12" customHeight="1" x14ac:dyDescent="0.8">
      <c r="A177" s="115"/>
      <c r="B177" s="115"/>
      <c r="C177" s="116"/>
      <c r="D177" s="116"/>
      <c r="E177" s="116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</row>
    <row r="178" spans="1:23" ht="12" customHeight="1" x14ac:dyDescent="0.8">
      <c r="A178" s="115"/>
      <c r="B178" s="115"/>
      <c r="C178" s="116"/>
      <c r="D178" s="116"/>
      <c r="E178" s="116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</row>
    <row r="179" spans="1:23" ht="12" customHeight="1" x14ac:dyDescent="0.8">
      <c r="A179" s="115"/>
      <c r="B179" s="115"/>
      <c r="C179" s="116"/>
      <c r="D179" s="116"/>
      <c r="E179" s="116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</row>
    <row r="180" spans="1:23" ht="12" customHeight="1" x14ac:dyDescent="0.8">
      <c r="A180" s="115"/>
      <c r="B180" s="115"/>
      <c r="C180" s="116"/>
      <c r="D180" s="116"/>
      <c r="E180" s="116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</row>
    <row r="181" spans="1:23" ht="12" customHeight="1" x14ac:dyDescent="0.8">
      <c r="A181" s="115"/>
      <c r="B181" s="115"/>
      <c r="C181" s="116"/>
      <c r="D181" s="116"/>
      <c r="E181" s="116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</row>
    <row r="182" spans="1:23" ht="12" customHeight="1" x14ac:dyDescent="0.8">
      <c r="A182" s="115"/>
      <c r="B182" s="115"/>
      <c r="C182" s="116"/>
      <c r="D182" s="116"/>
      <c r="E182" s="116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</row>
    <row r="183" spans="1:23" ht="12" customHeight="1" x14ac:dyDescent="0.8">
      <c r="A183" s="115"/>
      <c r="B183" s="115"/>
      <c r="C183" s="116"/>
      <c r="D183" s="116"/>
      <c r="E183" s="116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</row>
    <row r="184" spans="1:23" ht="12" customHeight="1" x14ac:dyDescent="0.8">
      <c r="A184" s="115"/>
      <c r="B184" s="115"/>
      <c r="C184" s="116"/>
      <c r="D184" s="116"/>
      <c r="E184" s="116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</row>
    <row r="185" spans="1:23" ht="12" customHeight="1" x14ac:dyDescent="0.8">
      <c r="A185" s="115"/>
      <c r="B185" s="115"/>
      <c r="C185" s="116"/>
      <c r="D185" s="116"/>
      <c r="E185" s="116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</row>
    <row r="186" spans="1:23" ht="12" customHeight="1" x14ac:dyDescent="0.8">
      <c r="A186" s="115"/>
      <c r="B186" s="115"/>
      <c r="C186" s="116"/>
      <c r="D186" s="116"/>
      <c r="E186" s="116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</row>
    <row r="187" spans="1:23" ht="12" customHeight="1" x14ac:dyDescent="0.8">
      <c r="A187" s="115"/>
      <c r="B187" s="115"/>
      <c r="C187" s="116"/>
      <c r="D187" s="116"/>
      <c r="E187" s="116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</row>
    <row r="188" spans="1:23" ht="12" customHeight="1" x14ac:dyDescent="0.8">
      <c r="A188" s="115"/>
      <c r="B188" s="115"/>
      <c r="C188" s="116"/>
      <c r="D188" s="116"/>
      <c r="E188" s="116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</row>
    <row r="189" spans="1:23" ht="12" customHeight="1" x14ac:dyDescent="0.8">
      <c r="A189" s="115"/>
      <c r="B189" s="115"/>
      <c r="C189" s="116"/>
      <c r="D189" s="116"/>
      <c r="E189" s="116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</row>
    <row r="190" spans="1:23" ht="12" customHeight="1" x14ac:dyDescent="0.8">
      <c r="A190" s="115"/>
      <c r="B190" s="115"/>
      <c r="C190" s="116"/>
      <c r="D190" s="116"/>
      <c r="E190" s="116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</row>
    <row r="191" spans="1:23" ht="12" customHeight="1" x14ac:dyDescent="0.8">
      <c r="A191" s="115"/>
      <c r="B191" s="115"/>
      <c r="C191" s="116"/>
      <c r="D191" s="116"/>
      <c r="E191" s="116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</row>
    <row r="192" spans="1:23" ht="12" customHeight="1" x14ac:dyDescent="0.8">
      <c r="A192" s="115"/>
      <c r="B192" s="115"/>
      <c r="C192" s="116"/>
      <c r="D192" s="116"/>
      <c r="E192" s="116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</row>
    <row r="193" spans="1:23" ht="12" customHeight="1" x14ac:dyDescent="0.8">
      <c r="A193" s="115"/>
      <c r="B193" s="115"/>
      <c r="C193" s="116"/>
      <c r="D193" s="116"/>
      <c r="E193" s="116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</row>
    <row r="194" spans="1:23" ht="12" customHeight="1" x14ac:dyDescent="0.8">
      <c r="A194" s="115"/>
      <c r="B194" s="115"/>
      <c r="C194" s="116"/>
      <c r="D194" s="116"/>
      <c r="E194" s="116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</row>
    <row r="195" spans="1:23" ht="12" customHeight="1" x14ac:dyDescent="0.8">
      <c r="A195" s="115"/>
      <c r="B195" s="115"/>
      <c r="C195" s="116"/>
      <c r="D195" s="116"/>
      <c r="E195" s="116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</row>
    <row r="196" spans="1:23" ht="12" customHeight="1" x14ac:dyDescent="0.8">
      <c r="A196" s="115"/>
      <c r="B196" s="115"/>
      <c r="C196" s="116"/>
      <c r="D196" s="116"/>
      <c r="E196" s="116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</row>
    <row r="197" spans="1:23" ht="12" customHeight="1" x14ac:dyDescent="0.8">
      <c r="A197" s="115"/>
      <c r="B197" s="115"/>
      <c r="C197" s="116"/>
      <c r="D197" s="116"/>
      <c r="E197" s="116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</row>
    <row r="198" spans="1:23" ht="12" customHeight="1" x14ac:dyDescent="0.8">
      <c r="A198" s="115"/>
      <c r="B198" s="115"/>
      <c r="C198" s="116"/>
      <c r="D198" s="116"/>
      <c r="E198" s="116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</row>
    <row r="199" spans="1:23" ht="12" customHeight="1" x14ac:dyDescent="0.8">
      <c r="A199" s="115"/>
      <c r="B199" s="115"/>
      <c r="C199" s="116"/>
      <c r="D199" s="116"/>
      <c r="E199" s="116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</row>
    <row r="200" spans="1:23" ht="12" customHeight="1" x14ac:dyDescent="0.8">
      <c r="A200" s="115"/>
      <c r="B200" s="115"/>
      <c r="C200" s="116"/>
      <c r="D200" s="116"/>
      <c r="E200" s="116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</row>
    <row r="201" spans="1:23" ht="12" customHeight="1" x14ac:dyDescent="0.8">
      <c r="A201" s="115"/>
      <c r="B201" s="115"/>
      <c r="C201" s="116"/>
      <c r="D201" s="116"/>
      <c r="E201" s="116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</row>
    <row r="202" spans="1:23" ht="12" customHeight="1" x14ac:dyDescent="0.8">
      <c r="A202" s="115"/>
      <c r="B202" s="115"/>
      <c r="C202" s="116"/>
      <c r="D202" s="116"/>
      <c r="E202" s="116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</row>
    <row r="203" spans="1:23" ht="12" customHeight="1" x14ac:dyDescent="0.8">
      <c r="A203" s="115"/>
      <c r="B203" s="115"/>
      <c r="C203" s="116"/>
      <c r="D203" s="116"/>
      <c r="E203" s="116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</row>
    <row r="204" spans="1:23" ht="12" customHeight="1" x14ac:dyDescent="0.8">
      <c r="A204" s="115"/>
      <c r="B204" s="115"/>
      <c r="C204" s="116"/>
      <c r="D204" s="116"/>
      <c r="E204" s="116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</row>
    <row r="205" spans="1:23" ht="12" customHeight="1" x14ac:dyDescent="0.8">
      <c r="A205" s="115"/>
      <c r="B205" s="115"/>
      <c r="C205" s="116"/>
      <c r="D205" s="116"/>
      <c r="E205" s="116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</row>
    <row r="206" spans="1:23" ht="12" customHeight="1" x14ac:dyDescent="0.8">
      <c r="A206" s="115"/>
      <c r="B206" s="115"/>
      <c r="C206" s="116"/>
      <c r="D206" s="116"/>
      <c r="E206" s="116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</row>
    <row r="207" spans="1:23" ht="12" customHeight="1" x14ac:dyDescent="0.8">
      <c r="A207" s="115"/>
      <c r="B207" s="115"/>
      <c r="C207" s="116"/>
      <c r="D207" s="116"/>
      <c r="E207" s="116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</row>
    <row r="208" spans="1:23" ht="12" customHeight="1" x14ac:dyDescent="0.8">
      <c r="A208" s="115"/>
      <c r="B208" s="115"/>
      <c r="C208" s="116"/>
      <c r="D208" s="116"/>
      <c r="E208" s="116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</row>
    <row r="209" spans="1:23" ht="12" customHeight="1" x14ac:dyDescent="0.8">
      <c r="A209" s="115"/>
      <c r="B209" s="115"/>
      <c r="C209" s="116"/>
      <c r="D209" s="116"/>
      <c r="E209" s="116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</row>
    <row r="210" spans="1:23" ht="12" customHeight="1" x14ac:dyDescent="0.8">
      <c r="A210" s="115"/>
      <c r="B210" s="115"/>
      <c r="C210" s="116"/>
      <c r="D210" s="116"/>
      <c r="E210" s="116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</row>
    <row r="211" spans="1:23" ht="12" customHeight="1" x14ac:dyDescent="0.8">
      <c r="A211" s="115"/>
      <c r="B211" s="115"/>
      <c r="C211" s="116"/>
      <c r="D211" s="116"/>
      <c r="E211" s="116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</row>
    <row r="212" spans="1:23" ht="12" customHeight="1" x14ac:dyDescent="0.8">
      <c r="A212" s="115"/>
      <c r="B212" s="115"/>
      <c r="C212" s="116"/>
      <c r="D212" s="116"/>
      <c r="E212" s="116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</row>
    <row r="213" spans="1:23" ht="12" customHeight="1" x14ac:dyDescent="0.8">
      <c r="A213" s="115"/>
      <c r="B213" s="115"/>
      <c r="C213" s="116"/>
      <c r="D213" s="116"/>
      <c r="E213" s="116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</row>
    <row r="214" spans="1:23" ht="12" customHeight="1" x14ac:dyDescent="0.8">
      <c r="A214" s="115"/>
      <c r="B214" s="115"/>
      <c r="C214" s="116"/>
      <c r="D214" s="116"/>
      <c r="E214" s="116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</row>
    <row r="215" spans="1:23" ht="12" customHeight="1" x14ac:dyDescent="0.8">
      <c r="A215" s="115"/>
      <c r="B215" s="115"/>
      <c r="C215" s="116"/>
      <c r="D215" s="116"/>
      <c r="E215" s="116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</row>
    <row r="216" spans="1:23" ht="12" customHeight="1" x14ac:dyDescent="0.8">
      <c r="A216" s="115"/>
      <c r="B216" s="115"/>
      <c r="C216" s="116"/>
      <c r="D216" s="116"/>
      <c r="E216" s="116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</row>
    <row r="217" spans="1:23" ht="12" customHeight="1" x14ac:dyDescent="0.8">
      <c r="A217" s="115"/>
      <c r="B217" s="115"/>
      <c r="C217" s="116"/>
      <c r="D217" s="116"/>
      <c r="E217" s="116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</row>
    <row r="218" spans="1:23" ht="12" customHeight="1" x14ac:dyDescent="0.8">
      <c r="A218" s="115"/>
      <c r="B218" s="115"/>
      <c r="C218" s="116"/>
      <c r="D218" s="116"/>
      <c r="E218" s="116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</row>
    <row r="219" spans="1:23" ht="12" customHeight="1" x14ac:dyDescent="0.8">
      <c r="A219" s="115"/>
      <c r="B219" s="115"/>
      <c r="C219" s="116"/>
      <c r="D219" s="116"/>
      <c r="E219" s="116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</row>
    <row r="220" spans="1:23" ht="12" customHeight="1" x14ac:dyDescent="0.8">
      <c r="A220" s="115"/>
      <c r="B220" s="115"/>
      <c r="C220" s="116"/>
      <c r="D220" s="116"/>
      <c r="E220" s="116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</row>
    <row r="221" spans="1:23" ht="12" customHeight="1" x14ac:dyDescent="0.8">
      <c r="A221" s="115"/>
      <c r="B221" s="115"/>
      <c r="C221" s="116"/>
      <c r="D221" s="116"/>
      <c r="E221" s="116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</row>
    <row r="222" spans="1:23" ht="12" customHeight="1" x14ac:dyDescent="0.8">
      <c r="A222" s="115"/>
      <c r="B222" s="115"/>
      <c r="C222" s="116"/>
      <c r="D222" s="116"/>
      <c r="E222" s="116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</row>
    <row r="223" spans="1:23" ht="12" customHeight="1" x14ac:dyDescent="0.8">
      <c r="A223" s="115"/>
      <c r="B223" s="115"/>
      <c r="C223" s="116"/>
      <c r="D223" s="116"/>
      <c r="E223" s="116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</row>
    <row r="224" spans="1:23" ht="12" customHeight="1" x14ac:dyDescent="0.8">
      <c r="A224" s="115"/>
      <c r="B224" s="115"/>
      <c r="C224" s="116"/>
      <c r="D224" s="116"/>
      <c r="E224" s="116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</row>
    <row r="225" spans="1:23" ht="12" customHeight="1" x14ac:dyDescent="0.8">
      <c r="A225" s="115"/>
      <c r="B225" s="115"/>
      <c r="C225" s="116"/>
      <c r="D225" s="116"/>
      <c r="E225" s="116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</row>
    <row r="226" spans="1:23" ht="12" customHeight="1" x14ac:dyDescent="0.8">
      <c r="A226" s="115"/>
      <c r="B226" s="115"/>
      <c r="C226" s="116"/>
      <c r="D226" s="116"/>
      <c r="E226" s="116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</row>
    <row r="227" spans="1:23" ht="12" customHeight="1" x14ac:dyDescent="0.8">
      <c r="A227" s="115"/>
      <c r="B227" s="115"/>
      <c r="C227" s="116"/>
      <c r="D227" s="116"/>
      <c r="E227" s="116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</row>
    <row r="228" spans="1:23" ht="12" customHeight="1" x14ac:dyDescent="0.8">
      <c r="A228" s="115"/>
      <c r="B228" s="115"/>
      <c r="C228" s="116"/>
      <c r="D228" s="116"/>
      <c r="E228" s="116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</row>
    <row r="229" spans="1:23" ht="12" customHeight="1" x14ac:dyDescent="0.8">
      <c r="A229" s="115"/>
      <c r="B229" s="115"/>
      <c r="C229" s="116"/>
      <c r="D229" s="116"/>
      <c r="E229" s="116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</row>
    <row r="230" spans="1:23" ht="12" customHeight="1" x14ac:dyDescent="0.8">
      <c r="A230" s="115"/>
      <c r="B230" s="115"/>
      <c r="C230" s="116"/>
      <c r="D230" s="116"/>
      <c r="E230" s="116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</row>
    <row r="231" spans="1:23" ht="12" customHeight="1" x14ac:dyDescent="0.8">
      <c r="A231" s="115"/>
      <c r="B231" s="115"/>
      <c r="C231" s="116"/>
      <c r="D231" s="116"/>
      <c r="E231" s="116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</row>
    <row r="232" spans="1:23" ht="12" customHeight="1" x14ac:dyDescent="0.8">
      <c r="A232" s="115"/>
      <c r="B232" s="115"/>
      <c r="C232" s="116"/>
      <c r="D232" s="116"/>
      <c r="E232" s="116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</row>
    <row r="233" spans="1:23" ht="12" customHeight="1" x14ac:dyDescent="0.8">
      <c r="A233" s="115"/>
      <c r="B233" s="115"/>
      <c r="C233" s="116"/>
      <c r="D233" s="116"/>
      <c r="E233" s="116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</row>
    <row r="234" spans="1:23" ht="12" customHeight="1" x14ac:dyDescent="0.8">
      <c r="A234" s="115"/>
      <c r="B234" s="115"/>
      <c r="C234" s="116"/>
      <c r="D234" s="116"/>
      <c r="E234" s="116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</row>
    <row r="235" spans="1:23" ht="12" customHeight="1" x14ac:dyDescent="0.8">
      <c r="A235" s="115"/>
      <c r="B235" s="115"/>
      <c r="C235" s="116"/>
      <c r="D235" s="116"/>
      <c r="E235" s="116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</row>
    <row r="236" spans="1:23" ht="12" customHeight="1" x14ac:dyDescent="0.8">
      <c r="A236" s="115"/>
      <c r="B236" s="115"/>
      <c r="C236" s="116"/>
      <c r="D236" s="116"/>
      <c r="E236" s="116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</row>
    <row r="237" spans="1:23" ht="12" customHeight="1" x14ac:dyDescent="0.8">
      <c r="A237" s="115"/>
      <c r="B237" s="115"/>
      <c r="C237" s="116"/>
      <c r="D237" s="116"/>
      <c r="E237" s="116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</row>
    <row r="238" spans="1:23" ht="12" customHeight="1" x14ac:dyDescent="0.8">
      <c r="A238" s="115"/>
      <c r="B238" s="115"/>
      <c r="C238" s="116"/>
      <c r="D238" s="116"/>
      <c r="E238" s="116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</row>
    <row r="239" spans="1:23" ht="12" customHeight="1" x14ac:dyDescent="0.8">
      <c r="A239" s="115"/>
      <c r="B239" s="115"/>
      <c r="C239" s="116"/>
      <c r="D239" s="116"/>
      <c r="E239" s="116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</row>
    <row r="240" spans="1:23" ht="12" customHeight="1" x14ac:dyDescent="0.8">
      <c r="A240" s="115"/>
      <c r="B240" s="115"/>
      <c r="C240" s="116"/>
      <c r="D240" s="116"/>
      <c r="E240" s="116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</row>
    <row r="241" spans="1:23" ht="12" customHeight="1" x14ac:dyDescent="0.8">
      <c r="A241" s="115"/>
      <c r="B241" s="115"/>
      <c r="C241" s="116"/>
      <c r="D241" s="116"/>
      <c r="E241" s="116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</row>
    <row r="242" spans="1:23" ht="12" customHeight="1" x14ac:dyDescent="0.8">
      <c r="A242" s="115"/>
      <c r="B242" s="115"/>
      <c r="C242" s="116"/>
      <c r="D242" s="116"/>
      <c r="E242" s="116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</row>
    <row r="243" spans="1:23" ht="12" customHeight="1" x14ac:dyDescent="0.8">
      <c r="A243" s="115"/>
      <c r="B243" s="115"/>
      <c r="C243" s="116"/>
      <c r="D243" s="116"/>
      <c r="E243" s="116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</row>
    <row r="244" spans="1:23" ht="12" customHeight="1" x14ac:dyDescent="0.8">
      <c r="A244" s="115"/>
      <c r="B244" s="115"/>
      <c r="C244" s="116"/>
      <c r="D244" s="116"/>
      <c r="E244" s="116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</row>
    <row r="245" spans="1:23" ht="12" customHeight="1" x14ac:dyDescent="0.8">
      <c r="A245" s="115"/>
      <c r="B245" s="115"/>
      <c r="C245" s="116"/>
      <c r="D245" s="116"/>
      <c r="E245" s="116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</row>
    <row r="246" spans="1:23" ht="12" customHeight="1" x14ac:dyDescent="0.8">
      <c r="A246" s="115"/>
      <c r="B246" s="115"/>
      <c r="C246" s="116"/>
      <c r="D246" s="116"/>
      <c r="E246" s="116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</row>
    <row r="247" spans="1:23" ht="12" customHeight="1" x14ac:dyDescent="0.8">
      <c r="A247" s="115"/>
      <c r="B247" s="115"/>
      <c r="C247" s="116"/>
      <c r="D247" s="116"/>
      <c r="E247" s="116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</row>
    <row r="248" spans="1:23" ht="12" customHeight="1" x14ac:dyDescent="0.8">
      <c r="A248" s="115"/>
      <c r="B248" s="115"/>
      <c r="C248" s="116"/>
      <c r="D248" s="116"/>
      <c r="E248" s="116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</row>
    <row r="249" spans="1:23" ht="12" customHeight="1" x14ac:dyDescent="0.8">
      <c r="A249" s="115"/>
      <c r="B249" s="115"/>
      <c r="C249" s="116"/>
      <c r="D249" s="116"/>
      <c r="E249" s="116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</row>
    <row r="250" spans="1:23" ht="12" customHeight="1" x14ac:dyDescent="0.8">
      <c r="A250" s="115"/>
      <c r="B250" s="115"/>
      <c r="C250" s="116"/>
      <c r="D250" s="116"/>
      <c r="E250" s="116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</row>
    <row r="251" spans="1:23" ht="12" customHeight="1" x14ac:dyDescent="0.8">
      <c r="A251" s="115"/>
      <c r="B251" s="115"/>
      <c r="C251" s="116"/>
      <c r="D251" s="116"/>
      <c r="E251" s="116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</row>
    <row r="252" spans="1:23" ht="12" customHeight="1" x14ac:dyDescent="0.8">
      <c r="A252" s="115"/>
      <c r="B252" s="115"/>
      <c r="C252" s="116"/>
      <c r="D252" s="116"/>
      <c r="E252" s="116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</row>
    <row r="253" spans="1:23" ht="12" customHeight="1" x14ac:dyDescent="0.8">
      <c r="A253" s="115"/>
      <c r="B253" s="115"/>
      <c r="C253" s="116"/>
      <c r="D253" s="116"/>
      <c r="E253" s="116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</row>
    <row r="254" spans="1:23" ht="12" customHeight="1" x14ac:dyDescent="0.8">
      <c r="A254" s="115"/>
      <c r="B254" s="115"/>
      <c r="C254" s="116"/>
      <c r="D254" s="116"/>
      <c r="E254" s="116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</row>
    <row r="255" spans="1:23" ht="12" customHeight="1" x14ac:dyDescent="0.8">
      <c r="A255" s="115"/>
      <c r="B255" s="115"/>
      <c r="C255" s="116"/>
      <c r="D255" s="116"/>
      <c r="E255" s="116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</row>
    <row r="256" spans="1:23" ht="12" customHeight="1" x14ac:dyDescent="0.8">
      <c r="A256" s="115"/>
      <c r="B256" s="115"/>
      <c r="C256" s="116"/>
      <c r="D256" s="116"/>
      <c r="E256" s="116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</row>
    <row r="257" spans="1:23" ht="12" customHeight="1" x14ac:dyDescent="0.8">
      <c r="A257" s="115"/>
      <c r="B257" s="115"/>
      <c r="C257" s="116"/>
      <c r="D257" s="116"/>
      <c r="E257" s="116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</row>
    <row r="258" spans="1:23" ht="12" customHeight="1" x14ac:dyDescent="0.8">
      <c r="A258" s="115"/>
      <c r="B258" s="115"/>
      <c r="C258" s="116"/>
      <c r="D258" s="116"/>
      <c r="E258" s="116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</row>
    <row r="259" spans="1:23" ht="12" customHeight="1" x14ac:dyDescent="0.8">
      <c r="A259" s="115"/>
      <c r="B259" s="115"/>
      <c r="C259" s="116"/>
      <c r="D259" s="116"/>
      <c r="E259" s="116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</row>
    <row r="260" spans="1:23" ht="12" customHeight="1" x14ac:dyDescent="0.8">
      <c r="A260" s="115"/>
      <c r="B260" s="115"/>
      <c r="C260" s="116"/>
      <c r="D260" s="116"/>
      <c r="E260" s="116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</row>
    <row r="261" spans="1:23" ht="12" customHeight="1" x14ac:dyDescent="0.8">
      <c r="A261" s="115"/>
      <c r="B261" s="115"/>
      <c r="C261" s="116"/>
      <c r="D261" s="116"/>
      <c r="E261" s="116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</row>
    <row r="262" spans="1:23" ht="12" customHeight="1" x14ac:dyDescent="0.8">
      <c r="A262" s="115"/>
      <c r="B262" s="115"/>
      <c r="C262" s="116"/>
      <c r="D262" s="116"/>
      <c r="E262" s="116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</row>
    <row r="263" spans="1:23" ht="12" customHeight="1" x14ac:dyDescent="0.8">
      <c r="A263" s="115"/>
      <c r="B263" s="115"/>
      <c r="C263" s="116"/>
      <c r="D263" s="116"/>
      <c r="E263" s="116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</row>
    <row r="264" spans="1:23" ht="12" customHeight="1" x14ac:dyDescent="0.8">
      <c r="A264" s="115"/>
      <c r="B264" s="115"/>
      <c r="C264" s="116"/>
      <c r="D264" s="116"/>
      <c r="E264" s="116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</row>
    <row r="265" spans="1:23" ht="12" customHeight="1" x14ac:dyDescent="0.8">
      <c r="A265" s="115"/>
      <c r="B265" s="115"/>
      <c r="C265" s="116"/>
      <c r="D265" s="116"/>
      <c r="E265" s="116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</row>
    <row r="266" spans="1:23" ht="12" customHeight="1" x14ac:dyDescent="0.8">
      <c r="A266" s="115"/>
      <c r="B266" s="115"/>
      <c r="C266" s="116"/>
      <c r="D266" s="116"/>
      <c r="E266" s="116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</row>
    <row r="267" spans="1:23" ht="12" customHeight="1" x14ac:dyDescent="0.8">
      <c r="A267" s="115"/>
      <c r="B267" s="115"/>
      <c r="C267" s="116"/>
      <c r="D267" s="116"/>
      <c r="E267" s="116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</row>
    <row r="268" spans="1:23" ht="12" customHeight="1" x14ac:dyDescent="0.8">
      <c r="A268" s="115"/>
      <c r="B268" s="115"/>
      <c r="C268" s="116"/>
      <c r="D268" s="116"/>
      <c r="E268" s="116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</row>
    <row r="269" spans="1:23" ht="12" customHeight="1" x14ac:dyDescent="0.8">
      <c r="A269" s="115"/>
      <c r="B269" s="115"/>
      <c r="C269" s="116"/>
      <c r="D269" s="116"/>
      <c r="E269" s="116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</row>
    <row r="270" spans="1:23" ht="12" customHeight="1" x14ac:dyDescent="0.8">
      <c r="A270" s="115"/>
      <c r="B270" s="115"/>
      <c r="C270" s="116"/>
      <c r="D270" s="116"/>
      <c r="E270" s="116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</row>
    <row r="271" spans="1:23" ht="12" customHeight="1" x14ac:dyDescent="0.8">
      <c r="A271" s="115"/>
      <c r="B271" s="115"/>
      <c r="C271" s="116"/>
      <c r="D271" s="116"/>
      <c r="E271" s="116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</row>
    <row r="272" spans="1:23" ht="12" customHeight="1" x14ac:dyDescent="0.8">
      <c r="A272" s="115"/>
      <c r="B272" s="115"/>
      <c r="C272" s="116"/>
      <c r="D272" s="116"/>
      <c r="E272" s="116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</row>
    <row r="273" spans="1:23" ht="12" customHeight="1" x14ac:dyDescent="0.8">
      <c r="A273" s="115"/>
      <c r="B273" s="115"/>
      <c r="C273" s="116"/>
      <c r="D273" s="116"/>
      <c r="E273" s="116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</row>
    <row r="274" spans="1:23" ht="12" customHeight="1" x14ac:dyDescent="0.8">
      <c r="A274" s="115"/>
      <c r="B274" s="115"/>
      <c r="C274" s="116"/>
      <c r="D274" s="116"/>
      <c r="E274" s="116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</row>
    <row r="275" spans="1:23" ht="12" customHeight="1" x14ac:dyDescent="0.8">
      <c r="A275" s="115"/>
      <c r="B275" s="115"/>
      <c r="C275" s="116"/>
      <c r="D275" s="116"/>
      <c r="E275" s="116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</row>
    <row r="276" spans="1:23" ht="12" customHeight="1" x14ac:dyDescent="0.8">
      <c r="A276" s="115"/>
      <c r="B276" s="115"/>
      <c r="C276" s="116"/>
      <c r="D276" s="116"/>
      <c r="E276" s="116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</row>
    <row r="277" spans="1:23" ht="12" customHeight="1" x14ac:dyDescent="0.8">
      <c r="A277" s="115"/>
      <c r="B277" s="115"/>
      <c r="C277" s="116"/>
      <c r="D277" s="116"/>
      <c r="E277" s="116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</row>
    <row r="278" spans="1:23" ht="12" customHeight="1" x14ac:dyDescent="0.8">
      <c r="A278" s="115"/>
      <c r="B278" s="115"/>
      <c r="C278" s="116"/>
      <c r="D278" s="116"/>
      <c r="E278" s="116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</row>
    <row r="279" spans="1:23" ht="12" customHeight="1" x14ac:dyDescent="0.8">
      <c r="A279" s="115"/>
      <c r="B279" s="115"/>
      <c r="C279" s="116"/>
      <c r="D279" s="116"/>
      <c r="E279" s="116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</row>
    <row r="280" spans="1:23" ht="12" customHeight="1" x14ac:dyDescent="0.8">
      <c r="A280" s="115"/>
      <c r="B280" s="115"/>
      <c r="C280" s="116"/>
      <c r="D280" s="116"/>
      <c r="E280" s="116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</row>
    <row r="281" spans="1:23" ht="12" customHeight="1" x14ac:dyDescent="0.8">
      <c r="A281" s="115"/>
      <c r="B281" s="115"/>
      <c r="C281" s="116"/>
      <c r="D281" s="116"/>
      <c r="E281" s="116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</row>
    <row r="282" spans="1:23" ht="12" customHeight="1" x14ac:dyDescent="0.8">
      <c r="A282" s="115"/>
      <c r="B282" s="115"/>
      <c r="C282" s="116"/>
      <c r="D282" s="116"/>
      <c r="E282" s="116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</row>
    <row r="283" spans="1:23" ht="12" customHeight="1" x14ac:dyDescent="0.8">
      <c r="A283" s="115"/>
      <c r="B283" s="115"/>
      <c r="C283" s="116"/>
      <c r="D283" s="116"/>
      <c r="E283" s="116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</row>
    <row r="284" spans="1:23" ht="12" customHeight="1" x14ac:dyDescent="0.8">
      <c r="A284" s="115"/>
      <c r="B284" s="115"/>
      <c r="C284" s="116"/>
      <c r="D284" s="116"/>
      <c r="E284" s="116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</row>
    <row r="285" spans="1:23" ht="12" customHeight="1" x14ac:dyDescent="0.8">
      <c r="A285" s="115"/>
      <c r="B285" s="115"/>
      <c r="C285" s="116"/>
      <c r="D285" s="116"/>
      <c r="E285" s="116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</row>
    <row r="286" spans="1:23" ht="12" customHeight="1" x14ac:dyDescent="0.8">
      <c r="A286" s="115"/>
      <c r="B286" s="115"/>
      <c r="C286" s="116"/>
      <c r="D286" s="116"/>
      <c r="E286" s="116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</row>
    <row r="287" spans="1:23" ht="12" customHeight="1" x14ac:dyDescent="0.8">
      <c r="A287" s="115"/>
      <c r="B287" s="115"/>
      <c r="C287" s="116"/>
      <c r="D287" s="116"/>
      <c r="E287" s="116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</row>
    <row r="288" spans="1:23" ht="12" customHeight="1" x14ac:dyDescent="0.8">
      <c r="A288" s="115"/>
      <c r="B288" s="115"/>
      <c r="C288" s="116"/>
      <c r="D288" s="116"/>
      <c r="E288" s="116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</row>
    <row r="289" spans="1:23" ht="12" customHeight="1" x14ac:dyDescent="0.8">
      <c r="A289" s="115"/>
      <c r="B289" s="115"/>
      <c r="C289" s="116"/>
      <c r="D289" s="116"/>
      <c r="E289" s="116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</row>
    <row r="290" spans="1:23" ht="12" customHeight="1" x14ac:dyDescent="0.8">
      <c r="A290" s="115"/>
      <c r="B290" s="115"/>
      <c r="C290" s="116"/>
      <c r="D290" s="116"/>
      <c r="E290" s="116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</row>
    <row r="291" spans="1:23" ht="12" customHeight="1" x14ac:dyDescent="0.8">
      <c r="A291" s="115"/>
      <c r="B291" s="115"/>
      <c r="C291" s="116"/>
      <c r="D291" s="116"/>
      <c r="E291" s="116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</row>
    <row r="292" spans="1:23" ht="12" customHeight="1" x14ac:dyDescent="0.8">
      <c r="A292" s="115"/>
      <c r="B292" s="115"/>
      <c r="C292" s="116"/>
      <c r="D292" s="116"/>
      <c r="E292" s="116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</row>
    <row r="293" spans="1:23" ht="12" customHeight="1" x14ac:dyDescent="0.8">
      <c r="A293" s="115"/>
      <c r="B293" s="115"/>
      <c r="C293" s="116"/>
      <c r="D293" s="116"/>
      <c r="E293" s="116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</row>
    <row r="294" spans="1:23" ht="12" customHeight="1" x14ac:dyDescent="0.8">
      <c r="A294" s="115"/>
      <c r="B294" s="115"/>
      <c r="C294" s="116"/>
      <c r="D294" s="116"/>
      <c r="E294" s="116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</row>
    <row r="295" spans="1:23" ht="12" customHeight="1" x14ac:dyDescent="0.8">
      <c r="A295" s="115"/>
      <c r="B295" s="115"/>
      <c r="C295" s="116"/>
      <c r="D295" s="116"/>
      <c r="E295" s="116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</row>
    <row r="296" spans="1:23" ht="12" customHeight="1" x14ac:dyDescent="0.8">
      <c r="A296" s="115"/>
      <c r="B296" s="115"/>
      <c r="C296" s="116"/>
      <c r="D296" s="116"/>
      <c r="E296" s="116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</row>
    <row r="297" spans="1:23" ht="12" customHeight="1" x14ac:dyDescent="0.8">
      <c r="A297" s="115"/>
      <c r="B297" s="115"/>
      <c r="C297" s="116"/>
      <c r="D297" s="116"/>
      <c r="E297" s="116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</row>
    <row r="298" spans="1:23" ht="12" customHeight="1" x14ac:dyDescent="0.8">
      <c r="A298" s="115"/>
      <c r="B298" s="115"/>
      <c r="C298" s="116"/>
      <c r="D298" s="116"/>
      <c r="E298" s="116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</row>
    <row r="299" spans="1:23" ht="12" customHeight="1" x14ac:dyDescent="0.8">
      <c r="A299" s="115"/>
      <c r="B299" s="115"/>
      <c r="C299" s="116"/>
      <c r="D299" s="116"/>
      <c r="E299" s="116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</row>
    <row r="300" spans="1:23" ht="12" customHeight="1" x14ac:dyDescent="0.8">
      <c r="A300" s="115"/>
      <c r="B300" s="115"/>
      <c r="C300" s="116"/>
      <c r="D300" s="116"/>
      <c r="E300" s="116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</row>
    <row r="301" spans="1:23" ht="12" customHeight="1" x14ac:dyDescent="0.8">
      <c r="A301" s="115"/>
      <c r="B301" s="115"/>
      <c r="C301" s="116"/>
      <c r="D301" s="116"/>
      <c r="E301" s="116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</row>
    <row r="302" spans="1:23" ht="12" customHeight="1" x14ac:dyDescent="0.8">
      <c r="A302" s="115"/>
      <c r="B302" s="115"/>
      <c r="C302" s="116"/>
      <c r="D302" s="116"/>
      <c r="E302" s="116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</row>
    <row r="303" spans="1:23" ht="12" customHeight="1" x14ac:dyDescent="0.8">
      <c r="A303" s="115"/>
      <c r="B303" s="115"/>
      <c r="C303" s="116"/>
      <c r="D303" s="116"/>
      <c r="E303" s="116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</row>
    <row r="304" spans="1:23" ht="12" customHeight="1" x14ac:dyDescent="0.8">
      <c r="A304" s="115"/>
      <c r="B304" s="115"/>
      <c r="C304" s="116"/>
      <c r="D304" s="116"/>
      <c r="E304" s="116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</row>
    <row r="305" spans="1:23" ht="12" customHeight="1" x14ac:dyDescent="0.8">
      <c r="A305" s="115"/>
      <c r="B305" s="115"/>
      <c r="C305" s="116"/>
      <c r="D305" s="116"/>
      <c r="E305" s="116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</row>
    <row r="306" spans="1:23" ht="12" customHeight="1" x14ac:dyDescent="0.8">
      <c r="A306" s="115"/>
      <c r="B306" s="115"/>
      <c r="C306" s="116"/>
      <c r="D306" s="116"/>
      <c r="E306" s="116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</row>
    <row r="307" spans="1:23" ht="12" customHeight="1" x14ac:dyDescent="0.8">
      <c r="A307" s="115"/>
      <c r="B307" s="115"/>
      <c r="C307" s="116"/>
      <c r="D307" s="116"/>
      <c r="E307" s="116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</row>
    <row r="308" spans="1:23" ht="12" customHeight="1" x14ac:dyDescent="0.8">
      <c r="A308" s="115"/>
      <c r="B308" s="115"/>
      <c r="C308" s="116"/>
      <c r="D308" s="116"/>
      <c r="E308" s="116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</row>
    <row r="309" spans="1:23" ht="12" customHeight="1" x14ac:dyDescent="0.8">
      <c r="A309" s="115"/>
      <c r="B309" s="115"/>
      <c r="C309" s="116"/>
      <c r="D309" s="116"/>
      <c r="E309" s="116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</row>
    <row r="310" spans="1:23" ht="12" customHeight="1" x14ac:dyDescent="0.8">
      <c r="A310" s="115"/>
      <c r="B310" s="115"/>
      <c r="C310" s="116"/>
      <c r="D310" s="116"/>
      <c r="E310" s="116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</row>
    <row r="311" spans="1:23" ht="12" customHeight="1" x14ac:dyDescent="0.8">
      <c r="A311" s="115"/>
      <c r="B311" s="115"/>
      <c r="C311" s="116"/>
      <c r="D311" s="116"/>
      <c r="E311" s="116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</row>
    <row r="312" spans="1:23" ht="12" customHeight="1" x14ac:dyDescent="0.8">
      <c r="A312" s="115"/>
      <c r="B312" s="115"/>
      <c r="C312" s="116"/>
      <c r="D312" s="116"/>
      <c r="E312" s="116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</row>
    <row r="313" spans="1:23" ht="12" customHeight="1" x14ac:dyDescent="0.8">
      <c r="A313" s="115"/>
      <c r="B313" s="115"/>
      <c r="C313" s="116"/>
      <c r="D313" s="116"/>
      <c r="E313" s="116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</row>
    <row r="314" spans="1:23" ht="12" customHeight="1" x14ac:dyDescent="0.8">
      <c r="A314" s="115"/>
      <c r="B314" s="115"/>
      <c r="C314" s="116"/>
      <c r="D314" s="116"/>
      <c r="E314" s="116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</row>
    <row r="315" spans="1:23" ht="12" customHeight="1" x14ac:dyDescent="0.8">
      <c r="A315" s="115"/>
      <c r="B315" s="115"/>
      <c r="C315" s="116"/>
      <c r="D315" s="116"/>
      <c r="E315" s="116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</row>
    <row r="316" spans="1:23" ht="12" customHeight="1" x14ac:dyDescent="0.8">
      <c r="A316" s="115"/>
      <c r="B316" s="115"/>
      <c r="C316" s="116"/>
      <c r="D316" s="116"/>
      <c r="E316" s="116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</row>
    <row r="317" spans="1:23" ht="12" customHeight="1" x14ac:dyDescent="0.8">
      <c r="A317" s="115"/>
      <c r="B317" s="115"/>
      <c r="C317" s="116"/>
      <c r="D317" s="116"/>
      <c r="E317" s="116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</row>
    <row r="318" spans="1:23" ht="12" customHeight="1" x14ac:dyDescent="0.8">
      <c r="A318" s="115"/>
      <c r="B318" s="115"/>
      <c r="C318" s="116"/>
      <c r="D318" s="116"/>
      <c r="E318" s="116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</row>
    <row r="319" spans="1:23" ht="12" customHeight="1" x14ac:dyDescent="0.8">
      <c r="A319" s="115"/>
      <c r="B319" s="115"/>
      <c r="C319" s="116"/>
      <c r="D319" s="116"/>
      <c r="E319" s="116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</row>
    <row r="320" spans="1:23" ht="12" customHeight="1" x14ac:dyDescent="0.8">
      <c r="A320" s="115"/>
      <c r="B320" s="115"/>
      <c r="C320" s="116"/>
      <c r="D320" s="116"/>
      <c r="E320" s="116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</row>
    <row r="321" spans="1:23" ht="12" customHeight="1" x14ac:dyDescent="0.8">
      <c r="A321" s="115"/>
      <c r="B321" s="115"/>
      <c r="C321" s="116"/>
      <c r="D321" s="116"/>
      <c r="E321" s="116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</row>
    <row r="322" spans="1:23" ht="12" customHeight="1" x14ac:dyDescent="0.8">
      <c r="A322" s="115"/>
      <c r="B322" s="115"/>
      <c r="C322" s="116"/>
      <c r="D322" s="116"/>
      <c r="E322" s="116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</row>
    <row r="323" spans="1:23" ht="12" customHeight="1" x14ac:dyDescent="0.8">
      <c r="A323" s="115"/>
      <c r="B323" s="115"/>
      <c r="C323" s="116"/>
      <c r="D323" s="116"/>
      <c r="E323" s="116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</row>
    <row r="324" spans="1:23" ht="12" customHeight="1" x14ac:dyDescent="0.8">
      <c r="A324" s="115"/>
      <c r="B324" s="115"/>
      <c r="C324" s="116"/>
      <c r="D324" s="116"/>
      <c r="E324" s="116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</row>
    <row r="325" spans="1:23" ht="12" customHeight="1" x14ac:dyDescent="0.8">
      <c r="A325" s="115"/>
      <c r="B325" s="115"/>
      <c r="C325" s="116"/>
      <c r="D325" s="116"/>
      <c r="E325" s="116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</row>
    <row r="326" spans="1:23" ht="12" customHeight="1" x14ac:dyDescent="0.8">
      <c r="A326" s="115"/>
      <c r="B326" s="115"/>
      <c r="C326" s="116"/>
      <c r="D326" s="116"/>
      <c r="E326" s="116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</row>
    <row r="327" spans="1:23" ht="12" customHeight="1" x14ac:dyDescent="0.8">
      <c r="A327" s="115"/>
      <c r="B327" s="115"/>
      <c r="C327" s="116"/>
      <c r="D327" s="116"/>
      <c r="E327" s="116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</row>
    <row r="328" spans="1:23" ht="12" customHeight="1" x14ac:dyDescent="0.8">
      <c r="A328" s="115"/>
      <c r="B328" s="115"/>
      <c r="C328" s="116"/>
      <c r="D328" s="116"/>
      <c r="E328" s="116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</row>
    <row r="329" spans="1:23" ht="12" customHeight="1" x14ac:dyDescent="0.8">
      <c r="A329" s="115"/>
      <c r="B329" s="115"/>
      <c r="C329" s="116"/>
      <c r="D329" s="116"/>
      <c r="E329" s="116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</row>
    <row r="330" spans="1:23" ht="12" customHeight="1" x14ac:dyDescent="0.8">
      <c r="A330" s="115"/>
      <c r="B330" s="115"/>
      <c r="C330" s="116"/>
      <c r="D330" s="116"/>
      <c r="E330" s="116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</row>
    <row r="331" spans="1:23" ht="12" customHeight="1" x14ac:dyDescent="0.8">
      <c r="A331" s="115"/>
      <c r="B331" s="115"/>
      <c r="C331" s="116"/>
      <c r="D331" s="116"/>
      <c r="E331" s="116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</row>
    <row r="332" spans="1:23" ht="12" customHeight="1" x14ac:dyDescent="0.8">
      <c r="A332" s="115"/>
      <c r="B332" s="115"/>
      <c r="C332" s="116"/>
      <c r="D332" s="116"/>
      <c r="E332" s="116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</row>
    <row r="333" spans="1:23" ht="12" customHeight="1" x14ac:dyDescent="0.8">
      <c r="A333" s="115"/>
      <c r="B333" s="115"/>
      <c r="C333" s="116"/>
      <c r="D333" s="116"/>
      <c r="E333" s="116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</row>
    <row r="334" spans="1:23" ht="12" customHeight="1" x14ac:dyDescent="0.8">
      <c r="A334" s="115"/>
      <c r="B334" s="115"/>
      <c r="C334" s="116"/>
      <c r="D334" s="116"/>
      <c r="E334" s="116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</row>
    <row r="335" spans="1:23" ht="12" customHeight="1" x14ac:dyDescent="0.8">
      <c r="A335" s="115"/>
      <c r="B335" s="115"/>
      <c r="C335" s="116"/>
      <c r="D335" s="116"/>
      <c r="E335" s="116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</row>
    <row r="336" spans="1:23" ht="12" customHeight="1" x14ac:dyDescent="0.8">
      <c r="A336" s="115"/>
      <c r="B336" s="115"/>
      <c r="C336" s="116"/>
      <c r="D336" s="116"/>
      <c r="E336" s="116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</row>
    <row r="337" spans="1:23" ht="12" customHeight="1" x14ac:dyDescent="0.8">
      <c r="A337" s="115"/>
      <c r="B337" s="115"/>
      <c r="C337" s="116"/>
      <c r="D337" s="116"/>
      <c r="E337" s="116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</row>
    <row r="338" spans="1:23" ht="12" customHeight="1" x14ac:dyDescent="0.8">
      <c r="A338" s="115"/>
      <c r="B338" s="115"/>
      <c r="C338" s="116"/>
      <c r="D338" s="116"/>
      <c r="E338" s="116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</row>
    <row r="339" spans="1:23" ht="12" customHeight="1" x14ac:dyDescent="0.8">
      <c r="A339" s="115"/>
      <c r="B339" s="115"/>
      <c r="C339" s="116"/>
      <c r="D339" s="116"/>
      <c r="E339" s="116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</row>
    <row r="340" spans="1:23" ht="12" customHeight="1" x14ac:dyDescent="0.8">
      <c r="A340" s="115"/>
      <c r="B340" s="115"/>
      <c r="C340" s="116"/>
      <c r="D340" s="116"/>
      <c r="E340" s="116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</row>
    <row r="341" spans="1:23" ht="12" customHeight="1" x14ac:dyDescent="0.8">
      <c r="A341" s="115"/>
      <c r="B341" s="115"/>
      <c r="C341" s="116"/>
      <c r="D341" s="116"/>
      <c r="E341" s="116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</row>
    <row r="342" spans="1:23" ht="12" customHeight="1" x14ac:dyDescent="0.8">
      <c r="A342" s="115"/>
      <c r="B342" s="115"/>
      <c r="C342" s="116"/>
      <c r="D342" s="116"/>
      <c r="E342" s="116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</row>
    <row r="343" spans="1:23" ht="12" customHeight="1" x14ac:dyDescent="0.8">
      <c r="A343" s="115"/>
      <c r="B343" s="115"/>
      <c r="C343" s="116"/>
      <c r="D343" s="116"/>
      <c r="E343" s="116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</row>
    <row r="344" spans="1:23" ht="12" customHeight="1" x14ac:dyDescent="0.8">
      <c r="A344" s="115"/>
      <c r="B344" s="115"/>
      <c r="C344" s="116"/>
      <c r="D344" s="116"/>
      <c r="E344" s="116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</row>
    <row r="345" spans="1:23" ht="12" customHeight="1" x14ac:dyDescent="0.8">
      <c r="A345" s="115"/>
      <c r="B345" s="115"/>
      <c r="C345" s="116"/>
      <c r="D345" s="116"/>
      <c r="E345" s="116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</row>
    <row r="346" spans="1:23" ht="12" customHeight="1" x14ac:dyDescent="0.8">
      <c r="A346" s="115"/>
      <c r="B346" s="115"/>
      <c r="C346" s="116"/>
      <c r="D346" s="116"/>
      <c r="E346" s="116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</row>
    <row r="347" spans="1:23" ht="12" customHeight="1" x14ac:dyDescent="0.8">
      <c r="A347" s="115"/>
      <c r="B347" s="115"/>
      <c r="C347" s="116"/>
      <c r="D347" s="116"/>
      <c r="E347" s="116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</row>
    <row r="348" spans="1:23" ht="12" customHeight="1" x14ac:dyDescent="0.8">
      <c r="A348" s="115"/>
      <c r="B348" s="115"/>
      <c r="C348" s="116"/>
      <c r="D348" s="116"/>
      <c r="E348" s="116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</row>
    <row r="349" spans="1:23" ht="12" customHeight="1" x14ac:dyDescent="0.8">
      <c r="A349" s="115"/>
      <c r="B349" s="115"/>
      <c r="C349" s="116"/>
      <c r="D349" s="116"/>
      <c r="E349" s="116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</row>
    <row r="350" spans="1:23" ht="12" customHeight="1" x14ac:dyDescent="0.8">
      <c r="A350" s="115"/>
      <c r="B350" s="115"/>
      <c r="C350" s="116"/>
      <c r="D350" s="116"/>
      <c r="E350" s="116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</row>
    <row r="351" spans="1:23" ht="12" customHeight="1" x14ac:dyDescent="0.8">
      <c r="A351" s="115"/>
      <c r="B351" s="115"/>
      <c r="C351" s="116"/>
      <c r="D351" s="116"/>
      <c r="E351" s="116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</row>
    <row r="352" spans="1:23" ht="12" customHeight="1" x14ac:dyDescent="0.8">
      <c r="A352" s="115"/>
      <c r="B352" s="115"/>
      <c r="C352" s="116"/>
      <c r="D352" s="116"/>
      <c r="E352" s="116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</row>
    <row r="353" spans="1:23" ht="12" customHeight="1" x14ac:dyDescent="0.8">
      <c r="A353" s="115"/>
      <c r="B353" s="115"/>
      <c r="C353" s="116"/>
      <c r="D353" s="116"/>
      <c r="E353" s="116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</row>
    <row r="354" spans="1:23" ht="12" customHeight="1" x14ac:dyDescent="0.8">
      <c r="A354" s="115"/>
      <c r="B354" s="115"/>
      <c r="C354" s="116"/>
      <c r="D354" s="116"/>
      <c r="E354" s="116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</row>
    <row r="355" spans="1:23" ht="12" customHeight="1" x14ac:dyDescent="0.8">
      <c r="A355" s="115"/>
      <c r="B355" s="115"/>
      <c r="C355" s="116"/>
      <c r="D355" s="116"/>
      <c r="E355" s="116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</row>
    <row r="356" spans="1:23" ht="12" customHeight="1" x14ac:dyDescent="0.8">
      <c r="A356" s="115"/>
      <c r="B356" s="115"/>
      <c r="C356" s="116"/>
      <c r="D356" s="116"/>
      <c r="E356" s="116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</row>
    <row r="357" spans="1:23" ht="12" customHeight="1" x14ac:dyDescent="0.8">
      <c r="A357" s="115"/>
      <c r="B357" s="115"/>
      <c r="C357" s="116"/>
      <c r="D357" s="116"/>
      <c r="E357" s="116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</row>
    <row r="358" spans="1:23" ht="12" customHeight="1" x14ac:dyDescent="0.8">
      <c r="A358" s="115"/>
      <c r="B358" s="115"/>
      <c r="C358" s="116"/>
      <c r="D358" s="116"/>
      <c r="E358" s="116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</row>
    <row r="359" spans="1:23" ht="12" customHeight="1" x14ac:dyDescent="0.8">
      <c r="A359" s="115"/>
      <c r="B359" s="115"/>
      <c r="C359" s="116"/>
      <c r="D359" s="116"/>
      <c r="E359" s="116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</row>
    <row r="360" spans="1:23" ht="12" customHeight="1" x14ac:dyDescent="0.8">
      <c r="A360" s="115"/>
      <c r="B360" s="115"/>
      <c r="C360" s="116"/>
      <c r="D360" s="116"/>
      <c r="E360" s="116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</row>
    <row r="361" spans="1:23" ht="12" customHeight="1" x14ac:dyDescent="0.8">
      <c r="A361" s="115"/>
      <c r="B361" s="115"/>
      <c r="C361" s="116"/>
      <c r="D361" s="116"/>
      <c r="E361" s="116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</row>
    <row r="362" spans="1:23" ht="12" customHeight="1" x14ac:dyDescent="0.8">
      <c r="A362" s="115"/>
      <c r="B362" s="115"/>
      <c r="C362" s="116"/>
      <c r="D362" s="116"/>
      <c r="E362" s="116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</row>
    <row r="363" spans="1:23" ht="12" customHeight="1" x14ac:dyDescent="0.8">
      <c r="A363" s="115"/>
      <c r="B363" s="115"/>
      <c r="C363" s="116"/>
      <c r="D363" s="116"/>
      <c r="E363" s="116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</row>
    <row r="364" spans="1:23" ht="12" customHeight="1" x14ac:dyDescent="0.8">
      <c r="A364" s="115"/>
      <c r="B364" s="115"/>
      <c r="C364" s="116"/>
      <c r="D364" s="116"/>
      <c r="E364" s="116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</row>
    <row r="365" spans="1:23" ht="12" customHeight="1" x14ac:dyDescent="0.8">
      <c r="A365" s="115"/>
      <c r="B365" s="115"/>
      <c r="C365" s="116"/>
      <c r="D365" s="116"/>
      <c r="E365" s="116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</row>
    <row r="366" spans="1:23" ht="12" customHeight="1" x14ac:dyDescent="0.8">
      <c r="A366" s="115"/>
      <c r="B366" s="115"/>
      <c r="C366" s="116"/>
      <c r="D366" s="116"/>
      <c r="E366" s="116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</row>
    <row r="367" spans="1:23" ht="12" customHeight="1" x14ac:dyDescent="0.8">
      <c r="A367" s="115"/>
      <c r="B367" s="115"/>
      <c r="C367" s="116"/>
      <c r="D367" s="116"/>
      <c r="E367" s="116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</row>
    <row r="368" spans="1:23" ht="12" customHeight="1" x14ac:dyDescent="0.8">
      <c r="A368" s="115"/>
      <c r="B368" s="115"/>
      <c r="C368" s="116"/>
      <c r="D368" s="116"/>
      <c r="E368" s="116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</row>
    <row r="369" spans="1:23" ht="12" customHeight="1" x14ac:dyDescent="0.8">
      <c r="A369" s="115"/>
      <c r="B369" s="115"/>
      <c r="C369" s="116"/>
      <c r="D369" s="116"/>
      <c r="E369" s="116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</row>
    <row r="370" spans="1:23" ht="12" customHeight="1" x14ac:dyDescent="0.8">
      <c r="A370" s="115"/>
      <c r="B370" s="115"/>
      <c r="C370" s="116"/>
      <c r="D370" s="116"/>
      <c r="E370" s="116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</row>
    <row r="371" spans="1:23" ht="12" customHeight="1" x14ac:dyDescent="0.8">
      <c r="A371" s="115"/>
      <c r="B371" s="115"/>
      <c r="C371" s="116"/>
      <c r="D371" s="116"/>
      <c r="E371" s="116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</row>
    <row r="372" spans="1:23" ht="12" customHeight="1" x14ac:dyDescent="0.8">
      <c r="A372" s="115"/>
      <c r="B372" s="115"/>
      <c r="C372" s="116"/>
      <c r="D372" s="116"/>
      <c r="E372" s="116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</row>
    <row r="373" spans="1:23" ht="12" customHeight="1" x14ac:dyDescent="0.8">
      <c r="A373" s="115"/>
      <c r="B373" s="115"/>
      <c r="C373" s="116"/>
      <c r="D373" s="116"/>
      <c r="E373" s="116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</row>
    <row r="374" spans="1:23" ht="12" customHeight="1" x14ac:dyDescent="0.8">
      <c r="A374" s="115"/>
      <c r="B374" s="115"/>
      <c r="C374" s="116"/>
      <c r="D374" s="116"/>
      <c r="E374" s="116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</row>
    <row r="375" spans="1:23" ht="12" customHeight="1" x14ac:dyDescent="0.8">
      <c r="A375" s="115"/>
      <c r="B375" s="115"/>
      <c r="C375" s="116"/>
      <c r="D375" s="116"/>
      <c r="E375" s="116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</row>
    <row r="376" spans="1:23" ht="12" customHeight="1" x14ac:dyDescent="0.8">
      <c r="A376" s="115"/>
      <c r="B376" s="115"/>
      <c r="C376" s="116"/>
      <c r="D376" s="116"/>
      <c r="E376" s="116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</row>
    <row r="377" spans="1:23" ht="12" customHeight="1" x14ac:dyDescent="0.8">
      <c r="A377" s="115"/>
      <c r="B377" s="115"/>
      <c r="C377" s="116"/>
      <c r="D377" s="116"/>
      <c r="E377" s="116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</row>
    <row r="378" spans="1:23" ht="12" customHeight="1" x14ac:dyDescent="0.8">
      <c r="A378" s="115"/>
      <c r="B378" s="115"/>
      <c r="C378" s="116"/>
      <c r="D378" s="116"/>
      <c r="E378" s="116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</row>
    <row r="379" spans="1:23" ht="12" customHeight="1" x14ac:dyDescent="0.8">
      <c r="A379" s="115"/>
      <c r="B379" s="115"/>
      <c r="C379" s="116"/>
      <c r="D379" s="116"/>
      <c r="E379" s="116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</row>
    <row r="380" spans="1:23" ht="12" customHeight="1" x14ac:dyDescent="0.8">
      <c r="A380" s="115"/>
      <c r="B380" s="115"/>
      <c r="C380" s="116"/>
      <c r="D380" s="116"/>
      <c r="E380" s="116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</row>
    <row r="381" spans="1:23" ht="12" customHeight="1" x14ac:dyDescent="0.8">
      <c r="A381" s="115"/>
      <c r="B381" s="115"/>
      <c r="C381" s="116"/>
      <c r="D381" s="116"/>
      <c r="E381" s="116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</row>
    <row r="382" spans="1:23" ht="12" customHeight="1" x14ac:dyDescent="0.8">
      <c r="A382" s="115"/>
      <c r="B382" s="115"/>
      <c r="C382" s="116"/>
      <c r="D382" s="116"/>
      <c r="E382" s="116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</row>
    <row r="383" spans="1:23" ht="12" customHeight="1" x14ac:dyDescent="0.8">
      <c r="A383" s="115"/>
      <c r="B383" s="115"/>
      <c r="C383" s="116"/>
      <c r="D383" s="116"/>
      <c r="E383" s="116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</row>
    <row r="384" spans="1:23" ht="12" customHeight="1" x14ac:dyDescent="0.8">
      <c r="A384" s="115"/>
      <c r="B384" s="115"/>
      <c r="C384" s="116"/>
      <c r="D384" s="116"/>
      <c r="E384" s="116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</row>
    <row r="385" spans="1:23" ht="12" customHeight="1" x14ac:dyDescent="0.8">
      <c r="A385" s="115"/>
      <c r="B385" s="115"/>
      <c r="C385" s="116"/>
      <c r="D385" s="116"/>
      <c r="E385" s="116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</row>
    <row r="386" spans="1:23" ht="12" customHeight="1" x14ac:dyDescent="0.8">
      <c r="A386" s="115"/>
      <c r="B386" s="115"/>
      <c r="C386" s="116"/>
      <c r="D386" s="116"/>
      <c r="E386" s="116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</row>
    <row r="387" spans="1:23" ht="12" customHeight="1" x14ac:dyDescent="0.8">
      <c r="A387" s="115"/>
      <c r="B387" s="115"/>
      <c r="C387" s="116"/>
      <c r="D387" s="116"/>
      <c r="E387" s="116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</row>
    <row r="388" spans="1:23" ht="12" customHeight="1" x14ac:dyDescent="0.8">
      <c r="A388" s="115"/>
      <c r="B388" s="115"/>
      <c r="C388" s="116"/>
      <c r="D388" s="116"/>
      <c r="E388" s="116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</row>
    <row r="389" spans="1:23" ht="12" customHeight="1" x14ac:dyDescent="0.8">
      <c r="A389" s="115"/>
      <c r="B389" s="115"/>
      <c r="C389" s="116"/>
      <c r="D389" s="116"/>
      <c r="E389" s="116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</row>
    <row r="390" spans="1:23" ht="12" customHeight="1" x14ac:dyDescent="0.8">
      <c r="A390" s="115"/>
      <c r="B390" s="115"/>
      <c r="C390" s="116"/>
      <c r="D390" s="116"/>
      <c r="E390" s="116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</row>
    <row r="391" spans="1:23" ht="12" customHeight="1" x14ac:dyDescent="0.8">
      <c r="A391" s="115"/>
      <c r="B391" s="115"/>
      <c r="C391" s="116"/>
      <c r="D391" s="116"/>
      <c r="E391" s="116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</row>
    <row r="392" spans="1:23" ht="12" customHeight="1" x14ac:dyDescent="0.8">
      <c r="A392" s="115"/>
      <c r="B392" s="115"/>
      <c r="C392" s="116"/>
      <c r="D392" s="116"/>
      <c r="E392" s="116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</row>
    <row r="393" spans="1:23" ht="12" customHeight="1" x14ac:dyDescent="0.8">
      <c r="A393" s="115"/>
      <c r="B393" s="115"/>
      <c r="C393" s="116"/>
      <c r="D393" s="116"/>
      <c r="E393" s="116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</row>
    <row r="394" spans="1:23" ht="12" customHeight="1" x14ac:dyDescent="0.8">
      <c r="A394" s="115"/>
      <c r="B394" s="115"/>
      <c r="C394" s="116"/>
      <c r="D394" s="116"/>
      <c r="E394" s="116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</row>
    <row r="395" spans="1:23" ht="12" customHeight="1" x14ac:dyDescent="0.8">
      <c r="A395" s="115"/>
      <c r="B395" s="115"/>
      <c r="C395" s="116"/>
      <c r="D395" s="116"/>
      <c r="E395" s="116"/>
      <c r="F395" s="115"/>
      <c r="G395" s="115"/>
      <c r="H395" s="115"/>
      <c r="I395" s="115"/>
      <c r="J395" s="115"/>
      <c r="K395" s="115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</row>
    <row r="396" spans="1:23" ht="12" customHeight="1" x14ac:dyDescent="0.8">
      <c r="A396" s="115"/>
      <c r="B396" s="115"/>
      <c r="C396" s="116"/>
      <c r="D396" s="116"/>
      <c r="E396" s="116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</row>
    <row r="397" spans="1:23" ht="12" customHeight="1" x14ac:dyDescent="0.8">
      <c r="A397" s="115"/>
      <c r="B397" s="115"/>
      <c r="C397" s="116"/>
      <c r="D397" s="116"/>
      <c r="E397" s="116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</row>
    <row r="398" spans="1:23" ht="12" customHeight="1" x14ac:dyDescent="0.8">
      <c r="A398" s="115"/>
      <c r="B398" s="115"/>
      <c r="C398" s="116"/>
      <c r="D398" s="116"/>
      <c r="E398" s="116"/>
      <c r="F398" s="115"/>
      <c r="G398" s="115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</row>
    <row r="399" spans="1:23" ht="12" customHeight="1" x14ac:dyDescent="0.8">
      <c r="A399" s="115"/>
      <c r="B399" s="115"/>
      <c r="C399" s="116"/>
      <c r="D399" s="116"/>
      <c r="E399" s="116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</row>
    <row r="400" spans="1:23" ht="12" customHeight="1" x14ac:dyDescent="0.8">
      <c r="A400" s="115"/>
      <c r="B400" s="115"/>
      <c r="C400" s="116"/>
      <c r="D400" s="116"/>
      <c r="E400" s="116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</row>
    <row r="401" spans="1:23" ht="12" customHeight="1" x14ac:dyDescent="0.8">
      <c r="A401" s="115"/>
      <c r="B401" s="115"/>
      <c r="C401" s="116"/>
      <c r="D401" s="116"/>
      <c r="E401" s="116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</row>
    <row r="402" spans="1:23" ht="12" customHeight="1" x14ac:dyDescent="0.8">
      <c r="A402" s="115"/>
      <c r="B402" s="115"/>
      <c r="C402" s="116"/>
      <c r="D402" s="116"/>
      <c r="E402" s="116"/>
      <c r="F402" s="115"/>
      <c r="G402" s="115"/>
      <c r="H402" s="115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</row>
    <row r="403" spans="1:23" ht="12" customHeight="1" x14ac:dyDescent="0.8">
      <c r="A403" s="115"/>
      <c r="B403" s="115"/>
      <c r="C403" s="116"/>
      <c r="D403" s="116"/>
      <c r="E403" s="116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</row>
    <row r="404" spans="1:23" ht="12" customHeight="1" x14ac:dyDescent="0.8">
      <c r="A404" s="115"/>
      <c r="B404" s="115"/>
      <c r="C404" s="116"/>
      <c r="D404" s="116"/>
      <c r="E404" s="116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</row>
    <row r="405" spans="1:23" ht="12" customHeight="1" x14ac:dyDescent="0.8">
      <c r="A405" s="115"/>
      <c r="B405" s="115"/>
      <c r="C405" s="116"/>
      <c r="D405" s="116"/>
      <c r="E405" s="116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</row>
    <row r="406" spans="1:23" ht="12" customHeight="1" x14ac:dyDescent="0.8">
      <c r="A406" s="115"/>
      <c r="B406" s="115"/>
      <c r="C406" s="116"/>
      <c r="D406" s="116"/>
      <c r="E406" s="116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</row>
    <row r="407" spans="1:23" ht="12" customHeight="1" x14ac:dyDescent="0.8">
      <c r="A407" s="115"/>
      <c r="B407" s="115"/>
      <c r="C407" s="116"/>
      <c r="D407" s="116"/>
      <c r="E407" s="116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</row>
    <row r="408" spans="1:23" ht="12" customHeight="1" x14ac:dyDescent="0.8">
      <c r="A408" s="115"/>
      <c r="B408" s="115"/>
      <c r="C408" s="116"/>
      <c r="D408" s="116"/>
      <c r="E408" s="116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</row>
    <row r="409" spans="1:23" ht="12" customHeight="1" x14ac:dyDescent="0.8">
      <c r="A409" s="115"/>
      <c r="B409" s="115"/>
      <c r="C409" s="116"/>
      <c r="D409" s="116"/>
      <c r="E409" s="116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</row>
    <row r="410" spans="1:23" ht="12" customHeight="1" x14ac:dyDescent="0.8">
      <c r="A410" s="115"/>
      <c r="B410" s="115"/>
      <c r="C410" s="116"/>
      <c r="D410" s="116"/>
      <c r="E410" s="116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</row>
    <row r="411" spans="1:23" ht="12" customHeight="1" x14ac:dyDescent="0.8">
      <c r="A411" s="115"/>
      <c r="B411" s="115"/>
      <c r="C411" s="116"/>
      <c r="D411" s="116"/>
      <c r="E411" s="116"/>
      <c r="F411" s="115"/>
      <c r="G411" s="115"/>
      <c r="H411" s="11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</row>
    <row r="412" spans="1:23" ht="12" customHeight="1" x14ac:dyDescent="0.8">
      <c r="A412" s="115"/>
      <c r="B412" s="115"/>
      <c r="C412" s="116"/>
      <c r="D412" s="116"/>
      <c r="E412" s="116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</row>
    <row r="413" spans="1:23" ht="12" customHeight="1" x14ac:dyDescent="0.8">
      <c r="A413" s="115"/>
      <c r="B413" s="115"/>
      <c r="C413" s="116"/>
      <c r="D413" s="116"/>
      <c r="E413" s="116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</row>
    <row r="414" spans="1:23" ht="12" customHeight="1" x14ac:dyDescent="0.8">
      <c r="A414" s="115"/>
      <c r="B414" s="115"/>
      <c r="C414" s="116"/>
      <c r="D414" s="116"/>
      <c r="E414" s="116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</row>
    <row r="415" spans="1:23" ht="12" customHeight="1" x14ac:dyDescent="0.8">
      <c r="A415" s="115"/>
      <c r="B415" s="115"/>
      <c r="C415" s="116"/>
      <c r="D415" s="116"/>
      <c r="E415" s="116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</row>
    <row r="416" spans="1:23" ht="12" customHeight="1" x14ac:dyDescent="0.8">
      <c r="A416" s="115"/>
      <c r="B416" s="115"/>
      <c r="C416" s="116"/>
      <c r="D416" s="116"/>
      <c r="E416" s="116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</row>
    <row r="417" spans="1:23" ht="12" customHeight="1" x14ac:dyDescent="0.8">
      <c r="A417" s="115"/>
      <c r="B417" s="115"/>
      <c r="C417" s="116"/>
      <c r="D417" s="116"/>
      <c r="E417" s="116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</row>
    <row r="418" spans="1:23" ht="12" customHeight="1" x14ac:dyDescent="0.8">
      <c r="A418" s="115"/>
      <c r="B418" s="115"/>
      <c r="C418" s="116"/>
      <c r="D418" s="116"/>
      <c r="E418" s="116"/>
      <c r="F418" s="115"/>
      <c r="G418" s="115"/>
      <c r="H418" s="115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</row>
    <row r="419" spans="1:23" ht="12" customHeight="1" x14ac:dyDescent="0.8">
      <c r="A419" s="115"/>
      <c r="B419" s="115"/>
      <c r="C419" s="116"/>
      <c r="D419" s="116"/>
      <c r="E419" s="116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</row>
    <row r="420" spans="1:23" ht="12" customHeight="1" x14ac:dyDescent="0.8">
      <c r="A420" s="115"/>
      <c r="B420" s="115"/>
      <c r="C420" s="116"/>
      <c r="D420" s="116"/>
      <c r="E420" s="116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</row>
    <row r="421" spans="1:23" ht="12" customHeight="1" x14ac:dyDescent="0.8">
      <c r="A421" s="115"/>
      <c r="B421" s="115"/>
      <c r="C421" s="116"/>
      <c r="D421" s="116"/>
      <c r="E421" s="116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</row>
    <row r="422" spans="1:23" ht="12" customHeight="1" x14ac:dyDescent="0.8">
      <c r="A422" s="115"/>
      <c r="B422" s="115"/>
      <c r="C422" s="116"/>
      <c r="D422" s="116"/>
      <c r="E422" s="116"/>
      <c r="F422" s="115"/>
      <c r="G422" s="115"/>
      <c r="H422" s="115"/>
      <c r="I422" s="115"/>
      <c r="J422" s="115"/>
      <c r="K422" s="115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</row>
    <row r="423" spans="1:23" ht="12" customHeight="1" x14ac:dyDescent="0.8">
      <c r="A423" s="115"/>
      <c r="B423" s="115"/>
      <c r="C423" s="116"/>
      <c r="D423" s="116"/>
      <c r="E423" s="116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</row>
    <row r="424" spans="1:23" ht="12" customHeight="1" x14ac:dyDescent="0.8">
      <c r="A424" s="115"/>
      <c r="B424" s="115"/>
      <c r="C424" s="116"/>
      <c r="D424" s="116"/>
      <c r="E424" s="116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</row>
    <row r="425" spans="1:23" ht="12" customHeight="1" x14ac:dyDescent="0.8">
      <c r="A425" s="115"/>
      <c r="B425" s="115"/>
      <c r="C425" s="116"/>
      <c r="D425" s="116"/>
      <c r="E425" s="116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</row>
    <row r="426" spans="1:23" ht="12" customHeight="1" x14ac:dyDescent="0.8">
      <c r="A426" s="115"/>
      <c r="B426" s="115"/>
      <c r="C426" s="116"/>
      <c r="D426" s="116"/>
      <c r="E426" s="116"/>
      <c r="F426" s="115"/>
      <c r="G426" s="115"/>
      <c r="H426" s="115"/>
      <c r="I426" s="115"/>
      <c r="J426" s="115"/>
      <c r="K426" s="115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</row>
    <row r="427" spans="1:23" ht="12" customHeight="1" x14ac:dyDescent="0.8">
      <c r="A427" s="115"/>
      <c r="B427" s="115"/>
      <c r="C427" s="116"/>
      <c r="D427" s="116"/>
      <c r="E427" s="116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</row>
    <row r="428" spans="1:23" ht="12" customHeight="1" x14ac:dyDescent="0.8">
      <c r="A428" s="115"/>
      <c r="B428" s="115"/>
      <c r="C428" s="116"/>
      <c r="D428" s="116"/>
      <c r="E428" s="116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</row>
    <row r="429" spans="1:23" ht="12" customHeight="1" x14ac:dyDescent="0.8">
      <c r="A429" s="115"/>
      <c r="B429" s="115"/>
      <c r="C429" s="116"/>
      <c r="D429" s="116"/>
      <c r="E429" s="116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</row>
    <row r="430" spans="1:23" ht="12" customHeight="1" x14ac:dyDescent="0.8">
      <c r="A430" s="115"/>
      <c r="B430" s="115"/>
      <c r="C430" s="116"/>
      <c r="D430" s="116"/>
      <c r="E430" s="116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</row>
    <row r="431" spans="1:23" ht="12" customHeight="1" x14ac:dyDescent="0.8">
      <c r="A431" s="115"/>
      <c r="B431" s="115"/>
      <c r="C431" s="116"/>
      <c r="D431" s="116"/>
      <c r="E431" s="116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</row>
    <row r="432" spans="1:23" ht="12" customHeight="1" x14ac:dyDescent="0.8">
      <c r="A432" s="115"/>
      <c r="B432" s="115"/>
      <c r="C432" s="116"/>
      <c r="D432" s="116"/>
      <c r="E432" s="116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</row>
    <row r="433" spans="1:23" ht="12" customHeight="1" x14ac:dyDescent="0.8">
      <c r="A433" s="115"/>
      <c r="B433" s="115"/>
      <c r="C433" s="116"/>
      <c r="D433" s="116"/>
      <c r="E433" s="116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</row>
    <row r="434" spans="1:23" ht="12" customHeight="1" x14ac:dyDescent="0.8">
      <c r="A434" s="115"/>
      <c r="B434" s="115"/>
      <c r="C434" s="116"/>
      <c r="D434" s="116"/>
      <c r="E434" s="116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</row>
    <row r="435" spans="1:23" ht="12" customHeight="1" x14ac:dyDescent="0.8">
      <c r="A435" s="115"/>
      <c r="B435" s="115"/>
      <c r="C435" s="116"/>
      <c r="D435" s="116"/>
      <c r="E435" s="116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</row>
    <row r="436" spans="1:23" ht="12" customHeight="1" x14ac:dyDescent="0.8">
      <c r="A436" s="115"/>
      <c r="B436" s="115"/>
      <c r="C436" s="116"/>
      <c r="D436" s="116"/>
      <c r="E436" s="116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</row>
    <row r="437" spans="1:23" ht="12" customHeight="1" x14ac:dyDescent="0.8">
      <c r="A437" s="115"/>
      <c r="B437" s="115"/>
      <c r="C437" s="116"/>
      <c r="D437" s="116"/>
      <c r="E437" s="116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</row>
    <row r="438" spans="1:23" ht="12" customHeight="1" x14ac:dyDescent="0.8">
      <c r="A438" s="115"/>
      <c r="B438" s="115"/>
      <c r="C438" s="116"/>
      <c r="D438" s="116"/>
      <c r="E438" s="116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</row>
    <row r="439" spans="1:23" ht="12" customHeight="1" x14ac:dyDescent="0.8">
      <c r="A439" s="115"/>
      <c r="B439" s="115"/>
      <c r="C439" s="116"/>
      <c r="D439" s="116"/>
      <c r="E439" s="116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</row>
    <row r="440" spans="1:23" ht="12" customHeight="1" x14ac:dyDescent="0.8">
      <c r="A440" s="115"/>
      <c r="B440" s="115"/>
      <c r="C440" s="116"/>
      <c r="D440" s="116"/>
      <c r="E440" s="116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</row>
    <row r="441" spans="1:23" ht="12" customHeight="1" x14ac:dyDescent="0.8">
      <c r="A441" s="115"/>
      <c r="B441" s="115"/>
      <c r="C441" s="116"/>
      <c r="D441" s="116"/>
      <c r="E441" s="116"/>
      <c r="F441" s="115"/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</row>
    <row r="442" spans="1:23" ht="12" customHeight="1" x14ac:dyDescent="0.8">
      <c r="A442" s="115"/>
      <c r="B442" s="115"/>
      <c r="C442" s="116"/>
      <c r="D442" s="116"/>
      <c r="E442" s="116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</row>
    <row r="443" spans="1:23" ht="12" customHeight="1" x14ac:dyDescent="0.8">
      <c r="A443" s="115"/>
      <c r="B443" s="115"/>
      <c r="C443" s="116"/>
      <c r="D443" s="116"/>
      <c r="E443" s="116"/>
      <c r="F443" s="115"/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</row>
    <row r="444" spans="1:23" ht="12" customHeight="1" x14ac:dyDescent="0.8">
      <c r="A444" s="115"/>
      <c r="B444" s="115"/>
      <c r="C444" s="116"/>
      <c r="D444" s="116"/>
      <c r="E444" s="116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</row>
    <row r="445" spans="1:23" ht="12" customHeight="1" x14ac:dyDescent="0.8">
      <c r="A445" s="115"/>
      <c r="B445" s="115"/>
      <c r="C445" s="116"/>
      <c r="D445" s="116"/>
      <c r="E445" s="116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</row>
    <row r="446" spans="1:23" ht="12" customHeight="1" x14ac:dyDescent="0.8">
      <c r="A446" s="115"/>
      <c r="B446" s="115"/>
      <c r="C446" s="116"/>
      <c r="D446" s="116"/>
      <c r="E446" s="116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</row>
    <row r="447" spans="1:23" ht="12" customHeight="1" x14ac:dyDescent="0.8">
      <c r="A447" s="115"/>
      <c r="B447" s="115"/>
      <c r="C447" s="116"/>
      <c r="D447" s="116"/>
      <c r="E447" s="116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</row>
    <row r="448" spans="1:23" ht="12" customHeight="1" x14ac:dyDescent="0.8">
      <c r="A448" s="115"/>
      <c r="B448" s="115"/>
      <c r="C448" s="116"/>
      <c r="D448" s="116"/>
      <c r="E448" s="116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</row>
    <row r="449" spans="1:23" ht="12" customHeight="1" x14ac:dyDescent="0.8">
      <c r="A449" s="115"/>
      <c r="B449" s="115"/>
      <c r="C449" s="116"/>
      <c r="D449" s="116"/>
      <c r="E449" s="116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</row>
    <row r="450" spans="1:23" ht="12" customHeight="1" x14ac:dyDescent="0.8">
      <c r="A450" s="115"/>
      <c r="B450" s="115"/>
      <c r="C450" s="116"/>
      <c r="D450" s="116"/>
      <c r="E450" s="116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</row>
    <row r="451" spans="1:23" ht="12" customHeight="1" x14ac:dyDescent="0.8">
      <c r="A451" s="115"/>
      <c r="B451" s="115"/>
      <c r="C451" s="116"/>
      <c r="D451" s="116"/>
      <c r="E451" s="116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</row>
    <row r="452" spans="1:23" ht="12" customHeight="1" x14ac:dyDescent="0.8">
      <c r="A452" s="115"/>
      <c r="B452" s="115"/>
      <c r="C452" s="116"/>
      <c r="D452" s="116"/>
      <c r="E452" s="116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</row>
    <row r="453" spans="1:23" ht="12" customHeight="1" x14ac:dyDescent="0.8">
      <c r="A453" s="115"/>
      <c r="B453" s="115"/>
      <c r="C453" s="116"/>
      <c r="D453" s="116"/>
      <c r="E453" s="116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</row>
    <row r="454" spans="1:23" ht="12" customHeight="1" x14ac:dyDescent="0.8">
      <c r="A454" s="115"/>
      <c r="B454" s="115"/>
      <c r="C454" s="116"/>
      <c r="D454" s="116"/>
      <c r="E454" s="116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</row>
    <row r="455" spans="1:23" ht="12" customHeight="1" x14ac:dyDescent="0.8">
      <c r="A455" s="115"/>
      <c r="B455" s="115"/>
      <c r="C455" s="116"/>
      <c r="D455" s="116"/>
      <c r="E455" s="116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</row>
    <row r="456" spans="1:23" ht="12" customHeight="1" x14ac:dyDescent="0.8">
      <c r="A456" s="115"/>
      <c r="B456" s="115"/>
      <c r="C456" s="116"/>
      <c r="D456" s="116"/>
      <c r="E456" s="116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</row>
    <row r="457" spans="1:23" ht="12" customHeight="1" x14ac:dyDescent="0.8">
      <c r="A457" s="115"/>
      <c r="B457" s="115"/>
      <c r="C457" s="116"/>
      <c r="D457" s="116"/>
      <c r="E457" s="116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</row>
    <row r="458" spans="1:23" ht="12" customHeight="1" x14ac:dyDescent="0.8">
      <c r="A458" s="115"/>
      <c r="B458" s="115"/>
      <c r="C458" s="116"/>
      <c r="D458" s="116"/>
      <c r="E458" s="116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</row>
    <row r="459" spans="1:23" ht="12" customHeight="1" x14ac:dyDescent="0.8">
      <c r="A459" s="115"/>
      <c r="B459" s="115"/>
      <c r="C459" s="116"/>
      <c r="D459" s="116"/>
      <c r="E459" s="116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</row>
    <row r="460" spans="1:23" ht="12" customHeight="1" x14ac:dyDescent="0.8">
      <c r="A460" s="115"/>
      <c r="B460" s="115"/>
      <c r="C460" s="116"/>
      <c r="D460" s="116"/>
      <c r="E460" s="116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</row>
    <row r="461" spans="1:23" ht="12" customHeight="1" x14ac:dyDescent="0.8">
      <c r="A461" s="115"/>
      <c r="B461" s="115"/>
      <c r="C461" s="116"/>
      <c r="D461" s="116"/>
      <c r="E461" s="116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</row>
    <row r="462" spans="1:23" ht="12" customHeight="1" x14ac:dyDescent="0.8">
      <c r="A462" s="115"/>
      <c r="B462" s="115"/>
      <c r="C462" s="116"/>
      <c r="D462" s="116"/>
      <c r="E462" s="116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</row>
    <row r="463" spans="1:23" ht="12" customHeight="1" x14ac:dyDescent="0.8">
      <c r="A463" s="115"/>
      <c r="B463" s="115"/>
      <c r="C463" s="116"/>
      <c r="D463" s="116"/>
      <c r="E463" s="116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</row>
    <row r="464" spans="1:23" ht="12" customHeight="1" x14ac:dyDescent="0.8">
      <c r="A464" s="115"/>
      <c r="B464" s="115"/>
      <c r="C464" s="116"/>
      <c r="D464" s="116"/>
      <c r="E464" s="116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</row>
    <row r="465" spans="1:23" ht="12" customHeight="1" x14ac:dyDescent="0.8">
      <c r="A465" s="115"/>
      <c r="B465" s="115"/>
      <c r="C465" s="116"/>
      <c r="D465" s="116"/>
      <c r="E465" s="116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</row>
    <row r="466" spans="1:23" ht="12" customHeight="1" x14ac:dyDescent="0.8">
      <c r="A466" s="115"/>
      <c r="B466" s="115"/>
      <c r="C466" s="116"/>
      <c r="D466" s="116"/>
      <c r="E466" s="116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</row>
    <row r="467" spans="1:23" ht="12" customHeight="1" x14ac:dyDescent="0.8">
      <c r="A467" s="115"/>
      <c r="B467" s="115"/>
      <c r="C467" s="116"/>
      <c r="D467" s="116"/>
      <c r="E467" s="116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</row>
    <row r="468" spans="1:23" ht="12" customHeight="1" x14ac:dyDescent="0.8">
      <c r="A468" s="115"/>
      <c r="B468" s="115"/>
      <c r="C468" s="116"/>
      <c r="D468" s="116"/>
      <c r="E468" s="116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</row>
    <row r="469" spans="1:23" ht="12" customHeight="1" x14ac:dyDescent="0.8">
      <c r="A469" s="115"/>
      <c r="B469" s="115"/>
      <c r="C469" s="116"/>
      <c r="D469" s="116"/>
      <c r="E469" s="116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</row>
    <row r="470" spans="1:23" ht="12" customHeight="1" x14ac:dyDescent="0.8">
      <c r="A470" s="115"/>
      <c r="B470" s="115"/>
      <c r="C470" s="116"/>
      <c r="D470" s="116"/>
      <c r="E470" s="116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</row>
    <row r="471" spans="1:23" ht="12" customHeight="1" x14ac:dyDescent="0.8">
      <c r="A471" s="115"/>
      <c r="B471" s="115"/>
      <c r="C471" s="116"/>
      <c r="D471" s="116"/>
      <c r="E471" s="116"/>
      <c r="F471" s="115"/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</row>
    <row r="472" spans="1:23" ht="12" customHeight="1" x14ac:dyDescent="0.8">
      <c r="A472" s="115"/>
      <c r="B472" s="115"/>
      <c r="C472" s="116"/>
      <c r="D472" s="116"/>
      <c r="E472" s="116"/>
      <c r="F472" s="115"/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</row>
    <row r="473" spans="1:23" ht="12" customHeight="1" x14ac:dyDescent="0.8">
      <c r="A473" s="115"/>
      <c r="B473" s="115"/>
      <c r="C473" s="116"/>
      <c r="D473" s="116"/>
      <c r="E473" s="116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</row>
    <row r="474" spans="1:23" ht="12" customHeight="1" x14ac:dyDescent="0.8">
      <c r="A474" s="115"/>
      <c r="B474" s="115"/>
      <c r="C474" s="116"/>
      <c r="D474" s="116"/>
      <c r="E474" s="116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</row>
    <row r="475" spans="1:23" ht="12" customHeight="1" x14ac:dyDescent="0.8">
      <c r="A475" s="115"/>
      <c r="B475" s="115"/>
      <c r="C475" s="116"/>
      <c r="D475" s="116"/>
      <c r="E475" s="116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</row>
    <row r="476" spans="1:23" ht="12" customHeight="1" x14ac:dyDescent="0.8">
      <c r="A476" s="115"/>
      <c r="B476" s="115"/>
      <c r="C476" s="116"/>
      <c r="D476" s="116"/>
      <c r="E476" s="116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</row>
    <row r="477" spans="1:23" ht="12" customHeight="1" x14ac:dyDescent="0.8">
      <c r="A477" s="115"/>
      <c r="B477" s="115"/>
      <c r="C477" s="116"/>
      <c r="D477" s="116"/>
      <c r="E477" s="116"/>
      <c r="F477" s="115"/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</row>
    <row r="478" spans="1:23" ht="12" customHeight="1" x14ac:dyDescent="0.8">
      <c r="A478" s="115"/>
      <c r="B478" s="115"/>
      <c r="C478" s="116"/>
      <c r="D478" s="116"/>
      <c r="E478" s="116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</row>
    <row r="479" spans="1:23" ht="12" customHeight="1" x14ac:dyDescent="0.8">
      <c r="A479" s="115"/>
      <c r="B479" s="115"/>
      <c r="C479" s="116"/>
      <c r="D479" s="116"/>
      <c r="E479" s="116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</row>
    <row r="480" spans="1:23" ht="12" customHeight="1" x14ac:dyDescent="0.8">
      <c r="A480" s="115"/>
      <c r="B480" s="115"/>
      <c r="C480" s="116"/>
      <c r="D480" s="116"/>
      <c r="E480" s="116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</row>
    <row r="481" spans="1:23" ht="12" customHeight="1" x14ac:dyDescent="0.8">
      <c r="A481" s="115"/>
      <c r="B481" s="115"/>
      <c r="C481" s="116"/>
      <c r="D481" s="116"/>
      <c r="E481" s="116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</row>
    <row r="482" spans="1:23" ht="12" customHeight="1" x14ac:dyDescent="0.8">
      <c r="A482" s="115"/>
      <c r="B482" s="115"/>
      <c r="C482" s="116"/>
      <c r="D482" s="116"/>
      <c r="E482" s="116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</row>
    <row r="483" spans="1:23" ht="12" customHeight="1" x14ac:dyDescent="0.8">
      <c r="A483" s="115"/>
      <c r="B483" s="115"/>
      <c r="C483" s="116"/>
      <c r="D483" s="116"/>
      <c r="E483" s="116"/>
      <c r="F483" s="115"/>
      <c r="G483" s="115"/>
      <c r="H483" s="115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</row>
    <row r="484" spans="1:23" ht="12" customHeight="1" x14ac:dyDescent="0.8">
      <c r="A484" s="115"/>
      <c r="B484" s="115"/>
      <c r="C484" s="116"/>
      <c r="D484" s="116"/>
      <c r="E484" s="116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</row>
    <row r="485" spans="1:23" ht="12" customHeight="1" x14ac:dyDescent="0.8">
      <c r="A485" s="115"/>
      <c r="B485" s="115"/>
      <c r="C485" s="116"/>
      <c r="D485" s="116"/>
      <c r="E485" s="116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</row>
    <row r="486" spans="1:23" ht="12" customHeight="1" x14ac:dyDescent="0.8">
      <c r="A486" s="115"/>
      <c r="B486" s="115"/>
      <c r="C486" s="116"/>
      <c r="D486" s="116"/>
      <c r="E486" s="116"/>
      <c r="F486" s="115"/>
      <c r="G486" s="115"/>
      <c r="H486" s="115"/>
      <c r="I486" s="115"/>
      <c r="J486" s="115"/>
      <c r="K486" s="115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</row>
    <row r="487" spans="1:23" ht="12" customHeight="1" x14ac:dyDescent="0.8">
      <c r="A487" s="115"/>
      <c r="B487" s="115"/>
      <c r="C487" s="116"/>
      <c r="D487" s="116"/>
      <c r="E487" s="116"/>
      <c r="F487" s="115"/>
      <c r="G487" s="115"/>
      <c r="H487" s="115"/>
      <c r="I487" s="115"/>
      <c r="J487" s="115"/>
      <c r="K487" s="115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</row>
    <row r="488" spans="1:23" ht="12" customHeight="1" x14ac:dyDescent="0.8">
      <c r="A488" s="115"/>
      <c r="B488" s="115"/>
      <c r="C488" s="116"/>
      <c r="D488" s="116"/>
      <c r="E488" s="116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</row>
    <row r="489" spans="1:23" ht="12" customHeight="1" x14ac:dyDescent="0.8">
      <c r="A489" s="115"/>
      <c r="B489" s="115"/>
      <c r="C489" s="116"/>
      <c r="D489" s="116"/>
      <c r="E489" s="116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</row>
    <row r="490" spans="1:23" ht="12" customHeight="1" x14ac:dyDescent="0.8">
      <c r="A490" s="115"/>
      <c r="B490" s="115"/>
      <c r="C490" s="116"/>
      <c r="D490" s="116"/>
      <c r="E490" s="116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</row>
    <row r="491" spans="1:23" ht="12" customHeight="1" x14ac:dyDescent="0.8">
      <c r="A491" s="115"/>
      <c r="B491" s="115"/>
      <c r="C491" s="116"/>
      <c r="D491" s="116"/>
      <c r="E491" s="116"/>
      <c r="F491" s="115"/>
      <c r="G491" s="115"/>
      <c r="H491" s="115"/>
      <c r="I491" s="115"/>
      <c r="J491" s="115"/>
      <c r="K491" s="115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</row>
    <row r="492" spans="1:23" ht="12" customHeight="1" x14ac:dyDescent="0.8">
      <c r="A492" s="115"/>
      <c r="B492" s="115"/>
      <c r="C492" s="116"/>
      <c r="D492" s="116"/>
      <c r="E492" s="116"/>
      <c r="F492" s="115"/>
      <c r="G492" s="115"/>
      <c r="H492" s="115"/>
      <c r="I492" s="115"/>
      <c r="J492" s="115"/>
      <c r="K492" s="115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</row>
    <row r="493" spans="1:23" ht="12" customHeight="1" x14ac:dyDescent="0.8">
      <c r="A493" s="115"/>
      <c r="B493" s="115"/>
      <c r="C493" s="116"/>
      <c r="D493" s="116"/>
      <c r="E493" s="116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</row>
    <row r="494" spans="1:23" ht="12" customHeight="1" x14ac:dyDescent="0.8">
      <c r="A494" s="115"/>
      <c r="B494" s="115"/>
      <c r="C494" s="116"/>
      <c r="D494" s="116"/>
      <c r="E494" s="116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</row>
    <row r="495" spans="1:23" ht="12" customHeight="1" x14ac:dyDescent="0.8">
      <c r="A495" s="115"/>
      <c r="B495" s="115"/>
      <c r="C495" s="116"/>
      <c r="D495" s="116"/>
      <c r="E495" s="116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</row>
    <row r="496" spans="1:23" ht="12" customHeight="1" x14ac:dyDescent="0.8">
      <c r="A496" s="115"/>
      <c r="B496" s="115"/>
      <c r="C496" s="116"/>
      <c r="D496" s="116"/>
      <c r="E496" s="116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</row>
    <row r="497" spans="1:23" ht="12" customHeight="1" x14ac:dyDescent="0.8">
      <c r="A497" s="115"/>
      <c r="B497" s="115"/>
      <c r="C497" s="116"/>
      <c r="D497" s="116"/>
      <c r="E497" s="116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</row>
    <row r="498" spans="1:23" ht="12" customHeight="1" x14ac:dyDescent="0.8">
      <c r="A498" s="115"/>
      <c r="B498" s="115"/>
      <c r="C498" s="116"/>
      <c r="D498" s="116"/>
      <c r="E498" s="116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</row>
    <row r="499" spans="1:23" ht="12" customHeight="1" x14ac:dyDescent="0.8">
      <c r="A499" s="115"/>
      <c r="B499" s="115"/>
      <c r="C499" s="116"/>
      <c r="D499" s="116"/>
      <c r="E499" s="116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</row>
    <row r="500" spans="1:23" ht="12" customHeight="1" x14ac:dyDescent="0.8">
      <c r="A500" s="115"/>
      <c r="B500" s="115"/>
      <c r="C500" s="116"/>
      <c r="D500" s="116"/>
      <c r="E500" s="116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</row>
    <row r="501" spans="1:23" ht="12" customHeight="1" x14ac:dyDescent="0.8">
      <c r="A501" s="115"/>
      <c r="B501" s="115"/>
      <c r="C501" s="116"/>
      <c r="D501" s="116"/>
      <c r="E501" s="116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</row>
    <row r="502" spans="1:23" ht="12" customHeight="1" x14ac:dyDescent="0.8">
      <c r="A502" s="115"/>
      <c r="B502" s="115"/>
      <c r="C502" s="116"/>
      <c r="D502" s="116"/>
      <c r="E502" s="116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</row>
    <row r="503" spans="1:23" ht="12" customHeight="1" x14ac:dyDescent="0.8">
      <c r="A503" s="115"/>
      <c r="B503" s="115"/>
      <c r="C503" s="116"/>
      <c r="D503" s="116"/>
      <c r="E503" s="116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</row>
    <row r="504" spans="1:23" ht="12" customHeight="1" x14ac:dyDescent="0.8">
      <c r="A504" s="115"/>
      <c r="B504" s="115"/>
      <c r="C504" s="116"/>
      <c r="D504" s="116"/>
      <c r="E504" s="116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</row>
    <row r="505" spans="1:23" ht="12" customHeight="1" x14ac:dyDescent="0.8">
      <c r="A505" s="115"/>
      <c r="B505" s="115"/>
      <c r="C505" s="116"/>
      <c r="D505" s="116"/>
      <c r="E505" s="116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</row>
    <row r="506" spans="1:23" ht="12" customHeight="1" x14ac:dyDescent="0.8">
      <c r="A506" s="115"/>
      <c r="B506" s="115"/>
      <c r="C506" s="116"/>
      <c r="D506" s="116"/>
      <c r="E506" s="116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</row>
    <row r="507" spans="1:23" ht="12" customHeight="1" x14ac:dyDescent="0.8">
      <c r="A507" s="115"/>
      <c r="B507" s="115"/>
      <c r="C507" s="116"/>
      <c r="D507" s="116"/>
      <c r="E507" s="116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</row>
    <row r="508" spans="1:23" ht="12" customHeight="1" x14ac:dyDescent="0.8">
      <c r="A508" s="115"/>
      <c r="B508" s="115"/>
      <c r="C508" s="116"/>
      <c r="D508" s="116"/>
      <c r="E508" s="116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</row>
    <row r="509" spans="1:23" ht="12" customHeight="1" x14ac:dyDescent="0.8">
      <c r="A509" s="115"/>
      <c r="B509" s="115"/>
      <c r="C509" s="116"/>
      <c r="D509" s="116"/>
      <c r="E509" s="116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</row>
    <row r="510" spans="1:23" ht="12" customHeight="1" x14ac:dyDescent="0.8">
      <c r="A510" s="115"/>
      <c r="B510" s="115"/>
      <c r="C510" s="116"/>
      <c r="D510" s="116"/>
      <c r="E510" s="116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</row>
    <row r="511" spans="1:23" ht="12" customHeight="1" x14ac:dyDescent="0.8">
      <c r="A511" s="115"/>
      <c r="B511" s="115"/>
      <c r="C511" s="116"/>
      <c r="D511" s="116"/>
      <c r="E511" s="116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</row>
    <row r="512" spans="1:23" ht="12" customHeight="1" x14ac:dyDescent="0.8">
      <c r="A512" s="115"/>
      <c r="B512" s="115"/>
      <c r="C512" s="116"/>
      <c r="D512" s="116"/>
      <c r="E512" s="116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</row>
    <row r="513" spans="1:23" ht="12" customHeight="1" x14ac:dyDescent="0.8">
      <c r="A513" s="115"/>
      <c r="B513" s="115"/>
      <c r="C513" s="116"/>
      <c r="D513" s="116"/>
      <c r="E513" s="116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</row>
    <row r="514" spans="1:23" ht="12" customHeight="1" x14ac:dyDescent="0.8">
      <c r="A514" s="115"/>
      <c r="B514" s="115"/>
      <c r="C514" s="116"/>
      <c r="D514" s="116"/>
      <c r="E514" s="116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</row>
    <row r="515" spans="1:23" ht="12" customHeight="1" x14ac:dyDescent="0.8">
      <c r="A515" s="115"/>
      <c r="B515" s="115"/>
      <c r="C515" s="116"/>
      <c r="D515" s="116"/>
      <c r="E515" s="116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</row>
    <row r="516" spans="1:23" ht="12" customHeight="1" x14ac:dyDescent="0.8">
      <c r="A516" s="115"/>
      <c r="B516" s="115"/>
      <c r="C516" s="116"/>
      <c r="D516" s="116"/>
      <c r="E516" s="116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</row>
    <row r="517" spans="1:23" ht="12" customHeight="1" x14ac:dyDescent="0.8">
      <c r="A517" s="115"/>
      <c r="B517" s="115"/>
      <c r="C517" s="116"/>
      <c r="D517" s="116"/>
      <c r="E517" s="116"/>
      <c r="F517" s="115"/>
      <c r="G517" s="115"/>
      <c r="H517" s="115"/>
      <c r="I517" s="115"/>
      <c r="J517" s="115"/>
      <c r="K517" s="115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</row>
    <row r="518" spans="1:23" ht="12" customHeight="1" x14ac:dyDescent="0.8">
      <c r="A518" s="115"/>
      <c r="B518" s="115"/>
      <c r="C518" s="116"/>
      <c r="D518" s="116"/>
      <c r="E518" s="116"/>
      <c r="F518" s="115"/>
      <c r="G518" s="115"/>
      <c r="H518" s="115"/>
      <c r="I518" s="115"/>
      <c r="J518" s="115"/>
      <c r="K518" s="115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</row>
    <row r="519" spans="1:23" ht="12" customHeight="1" x14ac:dyDescent="0.8">
      <c r="A519" s="115"/>
      <c r="B519" s="115"/>
      <c r="C519" s="116"/>
      <c r="D519" s="116"/>
      <c r="E519" s="116"/>
      <c r="F519" s="115"/>
      <c r="G519" s="115"/>
      <c r="H519" s="115"/>
      <c r="I519" s="115"/>
      <c r="J519" s="115"/>
      <c r="K519" s="115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</row>
    <row r="520" spans="1:23" ht="12" customHeight="1" x14ac:dyDescent="0.8">
      <c r="A520" s="115"/>
      <c r="B520" s="115"/>
      <c r="C520" s="116"/>
      <c r="D520" s="116"/>
      <c r="E520" s="116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</row>
    <row r="521" spans="1:23" ht="12" customHeight="1" x14ac:dyDescent="0.8">
      <c r="A521" s="115"/>
      <c r="B521" s="115"/>
      <c r="C521" s="116"/>
      <c r="D521" s="116"/>
      <c r="E521" s="116"/>
      <c r="F521" s="115"/>
      <c r="G521" s="115"/>
      <c r="H521" s="115"/>
      <c r="I521" s="115"/>
      <c r="J521" s="115"/>
      <c r="K521" s="115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</row>
    <row r="522" spans="1:23" ht="12" customHeight="1" x14ac:dyDescent="0.8">
      <c r="A522" s="115"/>
      <c r="B522" s="115"/>
      <c r="C522" s="116"/>
      <c r="D522" s="116"/>
      <c r="E522" s="116"/>
      <c r="F522" s="115"/>
      <c r="G522" s="115"/>
      <c r="H522" s="115"/>
      <c r="I522" s="115"/>
      <c r="J522" s="115"/>
      <c r="K522" s="115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</row>
    <row r="523" spans="1:23" ht="12" customHeight="1" x14ac:dyDescent="0.8">
      <c r="A523" s="115"/>
      <c r="B523" s="115"/>
      <c r="C523" s="116"/>
      <c r="D523" s="116"/>
      <c r="E523" s="116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</row>
    <row r="524" spans="1:23" ht="12" customHeight="1" x14ac:dyDescent="0.8">
      <c r="A524" s="115"/>
      <c r="B524" s="115"/>
      <c r="C524" s="116"/>
      <c r="D524" s="116"/>
      <c r="E524" s="116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</row>
    <row r="525" spans="1:23" ht="12" customHeight="1" x14ac:dyDescent="0.8">
      <c r="A525" s="115"/>
      <c r="B525" s="115"/>
      <c r="C525" s="116"/>
      <c r="D525" s="116"/>
      <c r="E525" s="116"/>
      <c r="F525" s="115"/>
      <c r="G525" s="115"/>
      <c r="H525" s="115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</row>
    <row r="526" spans="1:23" ht="12" customHeight="1" x14ac:dyDescent="0.8">
      <c r="A526" s="115"/>
      <c r="B526" s="115"/>
      <c r="C526" s="116"/>
      <c r="D526" s="116"/>
      <c r="E526" s="116"/>
      <c r="F526" s="115"/>
      <c r="G526" s="115"/>
      <c r="H526" s="115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</row>
    <row r="527" spans="1:23" ht="12" customHeight="1" x14ac:dyDescent="0.8">
      <c r="A527" s="115"/>
      <c r="B527" s="115"/>
      <c r="C527" s="116"/>
      <c r="D527" s="116"/>
      <c r="E527" s="116"/>
      <c r="F527" s="115"/>
      <c r="G527" s="115"/>
      <c r="H527" s="115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</row>
    <row r="528" spans="1:23" ht="12" customHeight="1" x14ac:dyDescent="0.8">
      <c r="A528" s="115"/>
      <c r="B528" s="115"/>
      <c r="C528" s="116"/>
      <c r="D528" s="116"/>
      <c r="E528" s="116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</row>
    <row r="529" spans="1:23" ht="12" customHeight="1" x14ac:dyDescent="0.8">
      <c r="A529" s="115"/>
      <c r="B529" s="115"/>
      <c r="C529" s="116"/>
      <c r="D529" s="116"/>
      <c r="E529" s="116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</row>
    <row r="530" spans="1:23" ht="12" customHeight="1" x14ac:dyDescent="0.8">
      <c r="A530" s="115"/>
      <c r="B530" s="115"/>
      <c r="C530" s="116"/>
      <c r="D530" s="116"/>
      <c r="E530" s="116"/>
      <c r="F530" s="115"/>
      <c r="G530" s="115"/>
      <c r="H530" s="115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</row>
    <row r="531" spans="1:23" ht="12" customHeight="1" x14ac:dyDescent="0.8">
      <c r="A531" s="115"/>
      <c r="B531" s="115"/>
      <c r="C531" s="116"/>
      <c r="D531" s="116"/>
      <c r="E531" s="116"/>
      <c r="F531" s="115"/>
      <c r="G531" s="115"/>
      <c r="H531" s="115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</row>
    <row r="532" spans="1:23" ht="12" customHeight="1" x14ac:dyDescent="0.8">
      <c r="A532" s="115"/>
      <c r="B532" s="115"/>
      <c r="C532" s="116"/>
      <c r="D532" s="116"/>
      <c r="E532" s="116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</row>
    <row r="533" spans="1:23" ht="12" customHeight="1" x14ac:dyDescent="0.8">
      <c r="A533" s="115"/>
      <c r="B533" s="115"/>
      <c r="C533" s="116"/>
      <c r="D533" s="116"/>
      <c r="E533" s="116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</row>
    <row r="534" spans="1:23" ht="12" customHeight="1" x14ac:dyDescent="0.8">
      <c r="A534" s="115"/>
      <c r="B534" s="115"/>
      <c r="C534" s="116"/>
      <c r="D534" s="116"/>
      <c r="E534" s="116"/>
      <c r="F534" s="115"/>
      <c r="G534" s="115"/>
      <c r="H534" s="115"/>
      <c r="I534" s="115"/>
      <c r="J534" s="115"/>
      <c r="K534" s="115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</row>
    <row r="535" spans="1:23" ht="12" customHeight="1" x14ac:dyDescent="0.8">
      <c r="A535" s="115"/>
      <c r="B535" s="115"/>
      <c r="C535" s="116"/>
      <c r="D535" s="116"/>
      <c r="E535" s="116"/>
      <c r="F535" s="115"/>
      <c r="G535" s="115"/>
      <c r="H535" s="115"/>
      <c r="I535" s="115"/>
      <c r="J535" s="115"/>
      <c r="K535" s="115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</row>
    <row r="536" spans="1:23" ht="12" customHeight="1" x14ac:dyDescent="0.8">
      <c r="A536" s="115"/>
      <c r="B536" s="115"/>
      <c r="C536" s="116"/>
      <c r="D536" s="116"/>
      <c r="E536" s="116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</row>
    <row r="537" spans="1:23" ht="12" customHeight="1" x14ac:dyDescent="0.8">
      <c r="A537" s="115"/>
      <c r="B537" s="115"/>
      <c r="C537" s="116"/>
      <c r="D537" s="116"/>
      <c r="E537" s="116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</row>
    <row r="538" spans="1:23" ht="12" customHeight="1" x14ac:dyDescent="0.8">
      <c r="A538" s="115"/>
      <c r="B538" s="115"/>
      <c r="C538" s="116"/>
      <c r="D538" s="116"/>
      <c r="E538" s="116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</row>
    <row r="539" spans="1:23" ht="12" customHeight="1" x14ac:dyDescent="0.8">
      <c r="A539" s="115"/>
      <c r="B539" s="115"/>
      <c r="C539" s="116"/>
      <c r="D539" s="116"/>
      <c r="E539" s="116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</row>
    <row r="540" spans="1:23" ht="12" customHeight="1" x14ac:dyDescent="0.8">
      <c r="A540" s="115"/>
      <c r="B540" s="115"/>
      <c r="C540" s="116"/>
      <c r="D540" s="116"/>
      <c r="E540" s="116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</row>
    <row r="541" spans="1:23" ht="12" customHeight="1" x14ac:dyDescent="0.8">
      <c r="A541" s="115"/>
      <c r="B541" s="115"/>
      <c r="C541" s="116"/>
      <c r="D541" s="116"/>
      <c r="E541" s="116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</row>
    <row r="542" spans="1:23" ht="12" customHeight="1" x14ac:dyDescent="0.8">
      <c r="A542" s="115"/>
      <c r="B542" s="115"/>
      <c r="C542" s="116"/>
      <c r="D542" s="116"/>
      <c r="E542" s="116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</row>
    <row r="543" spans="1:23" ht="12" customHeight="1" x14ac:dyDescent="0.8">
      <c r="A543" s="115"/>
      <c r="B543" s="115"/>
      <c r="C543" s="116"/>
      <c r="D543" s="116"/>
      <c r="E543" s="116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</row>
    <row r="544" spans="1:23" ht="12" customHeight="1" x14ac:dyDescent="0.8">
      <c r="A544" s="115"/>
      <c r="B544" s="115"/>
      <c r="C544" s="116"/>
      <c r="D544" s="116"/>
      <c r="E544" s="116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</row>
    <row r="545" spans="1:23" ht="12" customHeight="1" x14ac:dyDescent="0.8">
      <c r="A545" s="115"/>
      <c r="B545" s="115"/>
      <c r="C545" s="116"/>
      <c r="D545" s="116"/>
      <c r="E545" s="116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</row>
    <row r="546" spans="1:23" ht="12" customHeight="1" x14ac:dyDescent="0.8">
      <c r="A546" s="115"/>
      <c r="B546" s="115"/>
      <c r="C546" s="116"/>
      <c r="D546" s="116"/>
      <c r="E546" s="116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</row>
    <row r="547" spans="1:23" ht="12" customHeight="1" x14ac:dyDescent="0.8">
      <c r="A547" s="115"/>
      <c r="B547" s="115"/>
      <c r="C547" s="116"/>
      <c r="D547" s="116"/>
      <c r="E547" s="116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</row>
    <row r="548" spans="1:23" ht="12" customHeight="1" x14ac:dyDescent="0.8">
      <c r="A548" s="115"/>
      <c r="B548" s="115"/>
      <c r="C548" s="116"/>
      <c r="D548" s="116"/>
      <c r="E548" s="116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</row>
    <row r="549" spans="1:23" ht="12" customHeight="1" x14ac:dyDescent="0.8">
      <c r="A549" s="115"/>
      <c r="B549" s="115"/>
      <c r="C549" s="116"/>
      <c r="D549" s="116"/>
      <c r="E549" s="116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</row>
    <row r="550" spans="1:23" ht="12" customHeight="1" x14ac:dyDescent="0.8">
      <c r="A550" s="115"/>
      <c r="B550" s="115"/>
      <c r="C550" s="116"/>
      <c r="D550" s="116"/>
      <c r="E550" s="116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</row>
    <row r="551" spans="1:23" ht="12" customHeight="1" x14ac:dyDescent="0.8">
      <c r="A551" s="115"/>
      <c r="B551" s="115"/>
      <c r="C551" s="116"/>
      <c r="D551" s="116"/>
      <c r="E551" s="116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</row>
    <row r="552" spans="1:23" ht="12" customHeight="1" x14ac:dyDescent="0.8">
      <c r="A552" s="115"/>
      <c r="B552" s="115"/>
      <c r="C552" s="116"/>
      <c r="D552" s="116"/>
      <c r="E552" s="116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</row>
    <row r="553" spans="1:23" ht="12" customHeight="1" x14ac:dyDescent="0.8">
      <c r="A553" s="115"/>
      <c r="B553" s="115"/>
      <c r="C553" s="116"/>
      <c r="D553" s="116"/>
      <c r="E553" s="116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</row>
    <row r="554" spans="1:23" ht="12" customHeight="1" x14ac:dyDescent="0.8">
      <c r="A554" s="115"/>
      <c r="B554" s="115"/>
      <c r="C554" s="116"/>
      <c r="D554" s="116"/>
      <c r="E554" s="116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</row>
    <row r="555" spans="1:23" ht="12" customHeight="1" x14ac:dyDescent="0.8">
      <c r="A555" s="115"/>
      <c r="B555" s="115"/>
      <c r="C555" s="116"/>
      <c r="D555" s="116"/>
      <c r="E555" s="116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</row>
    <row r="556" spans="1:23" ht="12" customHeight="1" x14ac:dyDescent="0.8">
      <c r="A556" s="115"/>
      <c r="B556" s="115"/>
      <c r="C556" s="116"/>
      <c r="D556" s="116"/>
      <c r="E556" s="116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</row>
    <row r="557" spans="1:23" ht="12" customHeight="1" x14ac:dyDescent="0.8">
      <c r="A557" s="115"/>
      <c r="B557" s="115"/>
      <c r="C557" s="116"/>
      <c r="D557" s="116"/>
      <c r="E557" s="116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</row>
    <row r="558" spans="1:23" ht="12" customHeight="1" x14ac:dyDescent="0.8">
      <c r="A558" s="115"/>
      <c r="B558" s="115"/>
      <c r="C558" s="116"/>
      <c r="D558" s="116"/>
      <c r="E558" s="116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</row>
    <row r="559" spans="1:23" ht="12" customHeight="1" x14ac:dyDescent="0.8">
      <c r="A559" s="115"/>
      <c r="B559" s="115"/>
      <c r="C559" s="116"/>
      <c r="D559" s="116"/>
      <c r="E559" s="116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</row>
    <row r="560" spans="1:23" ht="12" customHeight="1" x14ac:dyDescent="0.8">
      <c r="A560" s="115"/>
      <c r="B560" s="115"/>
      <c r="C560" s="116"/>
      <c r="D560" s="116"/>
      <c r="E560" s="116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</row>
    <row r="561" spans="1:23" ht="12" customHeight="1" x14ac:dyDescent="0.8">
      <c r="A561" s="115"/>
      <c r="B561" s="115"/>
      <c r="C561" s="116"/>
      <c r="D561" s="116"/>
      <c r="E561" s="116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</row>
    <row r="562" spans="1:23" ht="12" customHeight="1" x14ac:dyDescent="0.8">
      <c r="A562" s="115"/>
      <c r="B562" s="115"/>
      <c r="C562" s="116"/>
      <c r="D562" s="116"/>
      <c r="E562" s="116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</row>
    <row r="563" spans="1:23" ht="12" customHeight="1" x14ac:dyDescent="0.8">
      <c r="A563" s="115"/>
      <c r="B563" s="115"/>
      <c r="C563" s="116"/>
      <c r="D563" s="116"/>
      <c r="E563" s="116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</row>
    <row r="564" spans="1:23" ht="12" customHeight="1" x14ac:dyDescent="0.8">
      <c r="A564" s="115"/>
      <c r="B564" s="115"/>
      <c r="C564" s="116"/>
      <c r="D564" s="116"/>
      <c r="E564" s="116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</row>
    <row r="565" spans="1:23" ht="12" customHeight="1" x14ac:dyDescent="0.8">
      <c r="A565" s="115"/>
      <c r="B565" s="115"/>
      <c r="C565" s="116"/>
      <c r="D565" s="116"/>
      <c r="E565" s="116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</row>
    <row r="566" spans="1:23" ht="12" customHeight="1" x14ac:dyDescent="0.8">
      <c r="A566" s="115"/>
      <c r="B566" s="115"/>
      <c r="C566" s="116"/>
      <c r="D566" s="116"/>
      <c r="E566" s="116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</row>
    <row r="567" spans="1:23" ht="12" customHeight="1" x14ac:dyDescent="0.8">
      <c r="A567" s="115"/>
      <c r="B567" s="115"/>
      <c r="C567" s="116"/>
      <c r="D567" s="116"/>
      <c r="E567" s="116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</row>
    <row r="568" spans="1:23" ht="12" customHeight="1" x14ac:dyDescent="0.8">
      <c r="A568" s="115"/>
      <c r="B568" s="115"/>
      <c r="C568" s="116"/>
      <c r="D568" s="116"/>
      <c r="E568" s="116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</row>
    <row r="569" spans="1:23" ht="12" customHeight="1" x14ac:dyDescent="0.8">
      <c r="A569" s="115"/>
      <c r="B569" s="115"/>
      <c r="C569" s="116"/>
      <c r="D569" s="116"/>
      <c r="E569" s="116"/>
      <c r="F569" s="115"/>
      <c r="G569" s="115"/>
      <c r="H569" s="115"/>
      <c r="I569" s="115"/>
      <c r="J569" s="115"/>
      <c r="K569" s="115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</row>
    <row r="570" spans="1:23" ht="12" customHeight="1" x14ac:dyDescent="0.8">
      <c r="A570" s="115"/>
      <c r="B570" s="115"/>
      <c r="C570" s="116"/>
      <c r="D570" s="116"/>
      <c r="E570" s="116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</row>
    <row r="571" spans="1:23" ht="12" customHeight="1" x14ac:dyDescent="0.8">
      <c r="A571" s="115"/>
      <c r="B571" s="115"/>
      <c r="C571" s="116"/>
      <c r="D571" s="116"/>
      <c r="E571" s="116"/>
      <c r="F571" s="115"/>
      <c r="G571" s="115"/>
      <c r="H571" s="115"/>
      <c r="I571" s="115"/>
      <c r="J571" s="115"/>
      <c r="K571" s="115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</row>
    <row r="572" spans="1:23" ht="12" customHeight="1" x14ac:dyDescent="0.8">
      <c r="A572" s="115"/>
      <c r="B572" s="115"/>
      <c r="C572" s="116"/>
      <c r="D572" s="116"/>
      <c r="E572" s="116"/>
      <c r="F572" s="115"/>
      <c r="G572" s="115"/>
      <c r="H572" s="115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</row>
    <row r="573" spans="1:23" ht="12" customHeight="1" x14ac:dyDescent="0.8">
      <c r="A573" s="115"/>
      <c r="B573" s="115"/>
      <c r="C573" s="116"/>
      <c r="D573" s="116"/>
      <c r="E573" s="116"/>
      <c r="F573" s="115"/>
      <c r="G573" s="115"/>
      <c r="H573" s="115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</row>
    <row r="574" spans="1:23" ht="12" customHeight="1" x14ac:dyDescent="0.8">
      <c r="A574" s="115"/>
      <c r="B574" s="115"/>
      <c r="C574" s="116"/>
      <c r="D574" s="116"/>
      <c r="E574" s="116"/>
      <c r="F574" s="115"/>
      <c r="G574" s="115"/>
      <c r="H574" s="115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</row>
    <row r="575" spans="1:23" ht="12" customHeight="1" x14ac:dyDescent="0.8">
      <c r="A575" s="115"/>
      <c r="B575" s="115"/>
      <c r="C575" s="116"/>
      <c r="D575" s="116"/>
      <c r="E575" s="116"/>
      <c r="F575" s="115"/>
      <c r="G575" s="115"/>
      <c r="H575" s="115"/>
      <c r="I575" s="115"/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</row>
    <row r="576" spans="1:23" ht="12" customHeight="1" x14ac:dyDescent="0.8">
      <c r="A576" s="115"/>
      <c r="B576" s="115"/>
      <c r="C576" s="116"/>
      <c r="D576" s="116"/>
      <c r="E576" s="116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</row>
    <row r="577" spans="1:23" ht="12" customHeight="1" x14ac:dyDescent="0.8">
      <c r="A577" s="115"/>
      <c r="B577" s="115"/>
      <c r="C577" s="116"/>
      <c r="D577" s="116"/>
      <c r="E577" s="116"/>
      <c r="F577" s="115"/>
      <c r="G577" s="115"/>
      <c r="H577" s="115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</row>
    <row r="578" spans="1:23" ht="12" customHeight="1" x14ac:dyDescent="0.8">
      <c r="A578" s="115"/>
      <c r="B578" s="115"/>
      <c r="C578" s="116"/>
      <c r="D578" s="116"/>
      <c r="E578" s="116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</row>
    <row r="579" spans="1:23" ht="12" customHeight="1" x14ac:dyDescent="0.8">
      <c r="A579" s="115"/>
      <c r="B579" s="115"/>
      <c r="C579" s="116"/>
      <c r="D579" s="116"/>
      <c r="E579" s="116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</row>
    <row r="580" spans="1:23" ht="12" customHeight="1" x14ac:dyDescent="0.8">
      <c r="A580" s="115"/>
      <c r="B580" s="115"/>
      <c r="C580" s="116"/>
      <c r="D580" s="116"/>
      <c r="E580" s="116"/>
      <c r="F580" s="115"/>
      <c r="G580" s="115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</row>
    <row r="581" spans="1:23" ht="12" customHeight="1" x14ac:dyDescent="0.8">
      <c r="A581" s="115"/>
      <c r="B581" s="115"/>
      <c r="C581" s="116"/>
      <c r="D581" s="116"/>
      <c r="E581" s="116"/>
      <c r="F581" s="115"/>
      <c r="G581" s="115"/>
      <c r="H581" s="115"/>
      <c r="I581" s="115"/>
      <c r="J581" s="115"/>
      <c r="K581" s="115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</row>
    <row r="582" spans="1:23" ht="12" customHeight="1" x14ac:dyDescent="0.8">
      <c r="A582" s="115"/>
      <c r="B582" s="115"/>
      <c r="C582" s="116"/>
      <c r="D582" s="116"/>
      <c r="E582" s="116"/>
      <c r="F582" s="115"/>
      <c r="G582" s="115"/>
      <c r="H582" s="115"/>
      <c r="I582" s="115"/>
      <c r="J582" s="115"/>
      <c r="K582" s="115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</row>
    <row r="583" spans="1:23" ht="12" customHeight="1" x14ac:dyDescent="0.8">
      <c r="A583" s="115"/>
      <c r="B583" s="115"/>
      <c r="C583" s="116"/>
      <c r="D583" s="116"/>
      <c r="E583" s="116"/>
      <c r="F583" s="115"/>
      <c r="G583" s="115"/>
      <c r="H583" s="115"/>
      <c r="I583" s="115"/>
      <c r="J583" s="115"/>
      <c r="K583" s="115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</row>
    <row r="584" spans="1:23" ht="12" customHeight="1" x14ac:dyDescent="0.8">
      <c r="A584" s="115"/>
      <c r="B584" s="115"/>
      <c r="C584" s="116"/>
      <c r="D584" s="116"/>
      <c r="E584" s="116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</row>
    <row r="585" spans="1:23" ht="12" customHeight="1" x14ac:dyDescent="0.8">
      <c r="A585" s="115"/>
      <c r="B585" s="115"/>
      <c r="C585" s="116"/>
      <c r="D585" s="116"/>
      <c r="E585" s="116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</row>
    <row r="586" spans="1:23" ht="12" customHeight="1" x14ac:dyDescent="0.8">
      <c r="A586" s="115"/>
      <c r="B586" s="115"/>
      <c r="C586" s="116"/>
      <c r="D586" s="116"/>
      <c r="E586" s="116"/>
      <c r="F586" s="115"/>
      <c r="G586" s="115"/>
      <c r="H586" s="115"/>
      <c r="I586" s="115"/>
      <c r="J586" s="115"/>
      <c r="K586" s="115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</row>
    <row r="587" spans="1:23" ht="12" customHeight="1" x14ac:dyDescent="0.8">
      <c r="A587" s="115"/>
      <c r="B587" s="115"/>
      <c r="C587" s="116"/>
      <c r="D587" s="116"/>
      <c r="E587" s="116"/>
      <c r="F587" s="115"/>
      <c r="G587" s="115"/>
      <c r="H587" s="115"/>
      <c r="I587" s="115"/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</row>
    <row r="588" spans="1:23" ht="12" customHeight="1" x14ac:dyDescent="0.8">
      <c r="A588" s="115"/>
      <c r="B588" s="115"/>
      <c r="C588" s="116"/>
      <c r="D588" s="116"/>
      <c r="E588" s="116"/>
      <c r="F588" s="115"/>
      <c r="G588" s="115"/>
      <c r="H588" s="115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</row>
    <row r="589" spans="1:23" ht="12" customHeight="1" x14ac:dyDescent="0.8">
      <c r="A589" s="115"/>
      <c r="B589" s="115"/>
      <c r="C589" s="116"/>
      <c r="D589" s="116"/>
      <c r="E589" s="116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</row>
    <row r="590" spans="1:23" ht="12" customHeight="1" x14ac:dyDescent="0.8">
      <c r="A590" s="115"/>
      <c r="B590" s="115"/>
      <c r="C590" s="116"/>
      <c r="D590" s="116"/>
      <c r="E590" s="116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</row>
    <row r="591" spans="1:23" ht="12" customHeight="1" x14ac:dyDescent="0.8">
      <c r="A591" s="115"/>
      <c r="B591" s="115"/>
      <c r="C591" s="116"/>
      <c r="D591" s="116"/>
      <c r="E591" s="116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</row>
    <row r="592" spans="1:23" ht="12" customHeight="1" x14ac:dyDescent="0.8">
      <c r="A592" s="115"/>
      <c r="B592" s="115"/>
      <c r="C592" s="116"/>
      <c r="D592" s="116"/>
      <c r="E592" s="116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</row>
    <row r="593" spans="1:23" ht="12" customHeight="1" x14ac:dyDescent="0.8">
      <c r="A593" s="115"/>
      <c r="B593" s="115"/>
      <c r="C593" s="116"/>
      <c r="D593" s="116"/>
      <c r="E593" s="116"/>
      <c r="F593" s="115"/>
      <c r="G593" s="115"/>
      <c r="H593" s="115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</row>
    <row r="594" spans="1:23" ht="12" customHeight="1" x14ac:dyDescent="0.8">
      <c r="A594" s="115"/>
      <c r="B594" s="115"/>
      <c r="C594" s="116"/>
      <c r="D594" s="116"/>
      <c r="E594" s="116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</row>
    <row r="595" spans="1:23" ht="12" customHeight="1" x14ac:dyDescent="0.8">
      <c r="A595" s="115"/>
      <c r="B595" s="115"/>
      <c r="C595" s="116"/>
      <c r="D595" s="116"/>
      <c r="E595" s="116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</row>
    <row r="596" spans="1:23" ht="12" customHeight="1" x14ac:dyDescent="0.8">
      <c r="A596" s="115"/>
      <c r="B596" s="115"/>
      <c r="C596" s="116"/>
      <c r="D596" s="116"/>
      <c r="E596" s="116"/>
      <c r="F596" s="115"/>
      <c r="G596" s="115"/>
      <c r="H596" s="115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</row>
    <row r="597" spans="1:23" ht="12" customHeight="1" x14ac:dyDescent="0.8">
      <c r="A597" s="115"/>
      <c r="B597" s="115"/>
      <c r="C597" s="116"/>
      <c r="D597" s="116"/>
      <c r="E597" s="116"/>
      <c r="F597" s="115"/>
      <c r="G597" s="115"/>
      <c r="H597" s="115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</row>
    <row r="598" spans="1:23" ht="12" customHeight="1" x14ac:dyDescent="0.8">
      <c r="A598" s="115"/>
      <c r="B598" s="115"/>
      <c r="C598" s="116"/>
      <c r="D598" s="116"/>
      <c r="E598" s="116"/>
      <c r="F598" s="115"/>
      <c r="G598" s="115"/>
      <c r="H598" s="115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</row>
    <row r="599" spans="1:23" ht="12" customHeight="1" x14ac:dyDescent="0.8">
      <c r="A599" s="115"/>
      <c r="B599" s="115"/>
      <c r="C599" s="116"/>
      <c r="D599" s="116"/>
      <c r="E599" s="116"/>
      <c r="F599" s="115"/>
      <c r="G599" s="115"/>
      <c r="H599" s="11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</row>
    <row r="600" spans="1:23" ht="12" customHeight="1" x14ac:dyDescent="0.8">
      <c r="A600" s="115"/>
      <c r="B600" s="115"/>
      <c r="C600" s="116"/>
      <c r="D600" s="116"/>
      <c r="E600" s="116"/>
      <c r="F600" s="115"/>
      <c r="G600" s="115"/>
      <c r="H600" s="115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</row>
    <row r="601" spans="1:23" ht="12" customHeight="1" x14ac:dyDescent="0.8">
      <c r="A601" s="115"/>
      <c r="B601" s="115"/>
      <c r="C601" s="116"/>
      <c r="D601" s="116"/>
      <c r="E601" s="116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</row>
    <row r="602" spans="1:23" ht="12" customHeight="1" x14ac:dyDescent="0.8">
      <c r="A602" s="115"/>
      <c r="B602" s="115"/>
      <c r="C602" s="116"/>
      <c r="D602" s="116"/>
      <c r="E602" s="116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</row>
    <row r="603" spans="1:23" ht="12" customHeight="1" x14ac:dyDescent="0.8">
      <c r="A603" s="115"/>
      <c r="B603" s="115"/>
      <c r="C603" s="116"/>
      <c r="D603" s="116"/>
      <c r="E603" s="116"/>
      <c r="F603" s="115"/>
      <c r="G603" s="115"/>
      <c r="H603" s="115"/>
      <c r="I603" s="115"/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</row>
    <row r="604" spans="1:23" ht="12" customHeight="1" x14ac:dyDescent="0.8">
      <c r="A604" s="115"/>
      <c r="B604" s="115"/>
      <c r="C604" s="116"/>
      <c r="D604" s="116"/>
      <c r="E604" s="116"/>
      <c r="F604" s="115"/>
      <c r="G604" s="115"/>
      <c r="H604" s="115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</row>
    <row r="605" spans="1:23" ht="12" customHeight="1" x14ac:dyDescent="0.8">
      <c r="A605" s="115"/>
      <c r="B605" s="115"/>
      <c r="C605" s="116"/>
      <c r="D605" s="116"/>
      <c r="E605" s="116"/>
      <c r="F605" s="115"/>
      <c r="G605" s="115"/>
      <c r="H605" s="115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</row>
    <row r="606" spans="1:23" ht="12" customHeight="1" x14ac:dyDescent="0.8">
      <c r="A606" s="115"/>
      <c r="B606" s="115"/>
      <c r="C606" s="116"/>
      <c r="D606" s="116"/>
      <c r="E606" s="116"/>
      <c r="F606" s="115"/>
      <c r="G606" s="115"/>
      <c r="H606" s="115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</row>
    <row r="607" spans="1:23" ht="12" customHeight="1" x14ac:dyDescent="0.8">
      <c r="A607" s="115"/>
      <c r="B607" s="115"/>
      <c r="C607" s="116"/>
      <c r="D607" s="116"/>
      <c r="E607" s="116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</row>
    <row r="608" spans="1:23" ht="12" customHeight="1" x14ac:dyDescent="0.8">
      <c r="A608" s="115"/>
      <c r="B608" s="115"/>
      <c r="C608" s="116"/>
      <c r="D608" s="116"/>
      <c r="E608" s="116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</row>
    <row r="609" spans="1:23" ht="12" customHeight="1" x14ac:dyDescent="0.8">
      <c r="A609" s="115"/>
      <c r="B609" s="115"/>
      <c r="C609" s="116"/>
      <c r="D609" s="116"/>
      <c r="E609" s="116"/>
      <c r="F609" s="115"/>
      <c r="G609" s="115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</row>
    <row r="610" spans="1:23" ht="12" customHeight="1" x14ac:dyDescent="0.8">
      <c r="A610" s="115"/>
      <c r="B610" s="115"/>
      <c r="C610" s="116"/>
      <c r="D610" s="116"/>
      <c r="E610" s="116"/>
      <c r="F610" s="115"/>
      <c r="G610" s="115"/>
      <c r="H610" s="115"/>
      <c r="I610" s="115"/>
      <c r="J610" s="115"/>
      <c r="K610" s="115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</row>
    <row r="611" spans="1:23" ht="12" customHeight="1" x14ac:dyDescent="0.8">
      <c r="A611" s="115"/>
      <c r="B611" s="115"/>
      <c r="C611" s="116"/>
      <c r="D611" s="116"/>
      <c r="E611" s="116"/>
      <c r="F611" s="115"/>
      <c r="G611" s="115"/>
      <c r="H611" s="115"/>
      <c r="I611" s="115"/>
      <c r="J611" s="115"/>
      <c r="K611" s="115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</row>
    <row r="612" spans="1:23" ht="12" customHeight="1" x14ac:dyDescent="0.8">
      <c r="A612" s="115"/>
      <c r="B612" s="115"/>
      <c r="C612" s="116"/>
      <c r="D612" s="116"/>
      <c r="E612" s="116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</row>
    <row r="613" spans="1:23" ht="12" customHeight="1" x14ac:dyDescent="0.8">
      <c r="A613" s="115"/>
      <c r="B613" s="115"/>
      <c r="C613" s="116"/>
      <c r="D613" s="116"/>
      <c r="E613" s="116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</row>
    <row r="614" spans="1:23" ht="12" customHeight="1" x14ac:dyDescent="0.8">
      <c r="A614" s="115"/>
      <c r="B614" s="115"/>
      <c r="C614" s="116"/>
      <c r="D614" s="116"/>
      <c r="E614" s="116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</row>
    <row r="615" spans="1:23" ht="12" customHeight="1" x14ac:dyDescent="0.8">
      <c r="A615" s="115"/>
      <c r="B615" s="115"/>
      <c r="C615" s="116"/>
      <c r="D615" s="116"/>
      <c r="E615" s="116"/>
      <c r="F615" s="115"/>
      <c r="G615" s="115"/>
      <c r="H615" s="115"/>
      <c r="I615" s="115"/>
      <c r="J615" s="115"/>
      <c r="K615" s="115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</row>
    <row r="616" spans="1:23" ht="12" customHeight="1" x14ac:dyDescent="0.8">
      <c r="A616" s="115"/>
      <c r="B616" s="115"/>
      <c r="C616" s="116"/>
      <c r="D616" s="116"/>
      <c r="E616" s="116"/>
      <c r="F616" s="115"/>
      <c r="G616" s="115"/>
      <c r="H616" s="115"/>
      <c r="I616" s="115"/>
      <c r="J616" s="115"/>
      <c r="K616" s="115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</row>
    <row r="617" spans="1:23" ht="12" customHeight="1" x14ac:dyDescent="0.8">
      <c r="A617" s="115"/>
      <c r="B617" s="115"/>
      <c r="C617" s="116"/>
      <c r="D617" s="116"/>
      <c r="E617" s="116"/>
      <c r="F617" s="115"/>
      <c r="G617" s="115"/>
      <c r="H617" s="115"/>
      <c r="I617" s="115"/>
      <c r="J617" s="115"/>
      <c r="K617" s="115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</row>
    <row r="618" spans="1:23" ht="12" customHeight="1" x14ac:dyDescent="0.8">
      <c r="A618" s="115"/>
      <c r="B618" s="115"/>
      <c r="C618" s="116"/>
      <c r="D618" s="116"/>
      <c r="E618" s="116"/>
      <c r="F618" s="115"/>
      <c r="G618" s="115"/>
      <c r="H618" s="115"/>
      <c r="I618" s="115"/>
      <c r="J618" s="115"/>
      <c r="K618" s="115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</row>
    <row r="619" spans="1:23" ht="12" customHeight="1" x14ac:dyDescent="0.8">
      <c r="A619" s="115"/>
      <c r="B619" s="115"/>
      <c r="C619" s="116"/>
      <c r="D619" s="116"/>
      <c r="E619" s="116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</row>
    <row r="620" spans="1:23" ht="12" customHeight="1" x14ac:dyDescent="0.8">
      <c r="A620" s="115"/>
      <c r="B620" s="115"/>
      <c r="C620" s="116"/>
      <c r="D620" s="116"/>
      <c r="E620" s="116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</row>
    <row r="621" spans="1:23" ht="12" customHeight="1" x14ac:dyDescent="0.8">
      <c r="A621" s="115"/>
      <c r="B621" s="115"/>
      <c r="C621" s="116"/>
      <c r="D621" s="116"/>
      <c r="E621" s="116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</row>
    <row r="622" spans="1:23" ht="12" customHeight="1" x14ac:dyDescent="0.8">
      <c r="A622" s="115"/>
      <c r="B622" s="115"/>
      <c r="C622" s="116"/>
      <c r="D622" s="116"/>
      <c r="E622" s="116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</row>
    <row r="623" spans="1:23" ht="12" customHeight="1" x14ac:dyDescent="0.8">
      <c r="A623" s="115"/>
      <c r="B623" s="115"/>
      <c r="C623" s="116"/>
      <c r="D623" s="116"/>
      <c r="E623" s="116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</row>
    <row r="624" spans="1:23" ht="12" customHeight="1" x14ac:dyDescent="0.8">
      <c r="A624" s="115"/>
      <c r="B624" s="115"/>
      <c r="C624" s="116"/>
      <c r="D624" s="116"/>
      <c r="E624" s="116"/>
      <c r="F624" s="115"/>
      <c r="G624" s="115"/>
      <c r="H624" s="115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</row>
    <row r="625" spans="1:23" ht="12" customHeight="1" x14ac:dyDescent="0.8">
      <c r="A625" s="115"/>
      <c r="B625" s="115"/>
      <c r="C625" s="116"/>
      <c r="D625" s="116"/>
      <c r="E625" s="116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</row>
    <row r="626" spans="1:23" ht="12" customHeight="1" x14ac:dyDescent="0.8">
      <c r="A626" s="115"/>
      <c r="B626" s="115"/>
      <c r="C626" s="116"/>
      <c r="D626" s="116"/>
      <c r="E626" s="116"/>
      <c r="F626" s="115"/>
      <c r="G626" s="115"/>
      <c r="H626" s="115"/>
      <c r="I626" s="115"/>
      <c r="J626" s="115"/>
      <c r="K626" s="115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</row>
    <row r="627" spans="1:23" ht="12" customHeight="1" x14ac:dyDescent="0.8">
      <c r="A627" s="115"/>
      <c r="B627" s="115"/>
      <c r="C627" s="116"/>
      <c r="D627" s="116"/>
      <c r="E627" s="116"/>
      <c r="F627" s="115"/>
      <c r="G627" s="115"/>
      <c r="H627" s="115"/>
      <c r="I627" s="115"/>
      <c r="J627" s="115"/>
      <c r="K627" s="115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</row>
    <row r="628" spans="1:23" ht="12" customHeight="1" x14ac:dyDescent="0.8">
      <c r="A628" s="115"/>
      <c r="B628" s="115"/>
      <c r="C628" s="116"/>
      <c r="D628" s="116"/>
      <c r="E628" s="116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</row>
    <row r="629" spans="1:23" ht="12" customHeight="1" x14ac:dyDescent="0.8">
      <c r="A629" s="115"/>
      <c r="B629" s="115"/>
      <c r="C629" s="116"/>
      <c r="D629" s="116"/>
      <c r="E629" s="116"/>
      <c r="F629" s="115"/>
      <c r="G629" s="115"/>
      <c r="H629" s="115"/>
      <c r="I629" s="115"/>
      <c r="J629" s="115"/>
      <c r="K629" s="115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</row>
    <row r="630" spans="1:23" ht="12" customHeight="1" x14ac:dyDescent="0.8">
      <c r="A630" s="115"/>
      <c r="B630" s="115"/>
      <c r="C630" s="116"/>
      <c r="D630" s="116"/>
      <c r="E630" s="116"/>
      <c r="F630" s="115"/>
      <c r="G630" s="115"/>
      <c r="H630" s="115"/>
      <c r="I630" s="115"/>
      <c r="J630" s="115"/>
      <c r="K630" s="115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</row>
    <row r="631" spans="1:23" ht="12" customHeight="1" x14ac:dyDescent="0.8">
      <c r="A631" s="115"/>
      <c r="B631" s="115"/>
      <c r="C631" s="116"/>
      <c r="D631" s="116"/>
      <c r="E631" s="116"/>
      <c r="F631" s="115"/>
      <c r="G631" s="115"/>
      <c r="H631" s="115"/>
      <c r="I631" s="115"/>
      <c r="J631" s="115"/>
      <c r="K631" s="115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</row>
    <row r="632" spans="1:23" ht="12" customHeight="1" x14ac:dyDescent="0.8">
      <c r="A632" s="115"/>
      <c r="B632" s="115"/>
      <c r="C632" s="116"/>
      <c r="D632" s="116"/>
      <c r="E632" s="116"/>
      <c r="F632" s="115"/>
      <c r="G632" s="115"/>
      <c r="H632" s="115"/>
      <c r="I632" s="115"/>
      <c r="J632" s="115"/>
      <c r="K632" s="115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</row>
    <row r="633" spans="1:23" ht="12" customHeight="1" x14ac:dyDescent="0.8">
      <c r="A633" s="115"/>
      <c r="B633" s="115"/>
      <c r="C633" s="116"/>
      <c r="D633" s="116"/>
      <c r="E633" s="116"/>
      <c r="F633" s="115"/>
      <c r="G633" s="115"/>
      <c r="H633" s="115"/>
      <c r="I633" s="115"/>
      <c r="J633" s="115"/>
      <c r="K633" s="115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</row>
    <row r="634" spans="1:23" ht="12" customHeight="1" x14ac:dyDescent="0.8">
      <c r="A634" s="115"/>
      <c r="B634" s="115"/>
      <c r="C634" s="116"/>
      <c r="D634" s="116"/>
      <c r="E634" s="116"/>
      <c r="F634" s="115"/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</row>
    <row r="635" spans="1:23" ht="12" customHeight="1" x14ac:dyDescent="0.8">
      <c r="A635" s="115"/>
      <c r="B635" s="115"/>
      <c r="C635" s="116"/>
      <c r="D635" s="116"/>
      <c r="E635" s="116"/>
      <c r="F635" s="115"/>
      <c r="G635" s="115"/>
      <c r="H635" s="115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</row>
    <row r="636" spans="1:23" ht="12" customHeight="1" x14ac:dyDescent="0.8">
      <c r="A636" s="115"/>
      <c r="B636" s="115"/>
      <c r="C636" s="116"/>
      <c r="D636" s="116"/>
      <c r="E636" s="116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</row>
    <row r="637" spans="1:23" ht="12" customHeight="1" x14ac:dyDescent="0.8">
      <c r="A637" s="115"/>
      <c r="B637" s="115"/>
      <c r="C637" s="116"/>
      <c r="D637" s="116"/>
      <c r="E637" s="116"/>
      <c r="F637" s="115"/>
      <c r="G637" s="115"/>
      <c r="H637" s="115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</row>
    <row r="638" spans="1:23" ht="12" customHeight="1" x14ac:dyDescent="0.8">
      <c r="A638" s="115"/>
      <c r="B638" s="115"/>
      <c r="C638" s="116"/>
      <c r="D638" s="116"/>
      <c r="E638" s="116"/>
      <c r="F638" s="115"/>
      <c r="G638" s="115"/>
      <c r="H638" s="115"/>
      <c r="I638" s="115"/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</row>
    <row r="639" spans="1:23" ht="12" customHeight="1" x14ac:dyDescent="0.8">
      <c r="A639" s="115"/>
      <c r="B639" s="115"/>
      <c r="C639" s="116"/>
      <c r="D639" s="116"/>
      <c r="E639" s="116"/>
      <c r="F639" s="115"/>
      <c r="G639" s="115"/>
      <c r="H639" s="115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</row>
    <row r="640" spans="1:23" ht="12" customHeight="1" x14ac:dyDescent="0.8">
      <c r="A640" s="115"/>
      <c r="B640" s="115"/>
      <c r="C640" s="116"/>
      <c r="D640" s="116"/>
      <c r="E640" s="116"/>
      <c r="F640" s="115"/>
      <c r="G640" s="115"/>
      <c r="H640" s="115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</row>
    <row r="641" spans="1:23" ht="12" customHeight="1" x14ac:dyDescent="0.8">
      <c r="A641" s="115"/>
      <c r="B641" s="115"/>
      <c r="C641" s="116"/>
      <c r="D641" s="116"/>
      <c r="E641" s="116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</row>
    <row r="642" spans="1:23" ht="12" customHeight="1" x14ac:dyDescent="0.8">
      <c r="A642" s="115"/>
      <c r="B642" s="115"/>
      <c r="C642" s="116"/>
      <c r="D642" s="116"/>
      <c r="E642" s="116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</row>
    <row r="643" spans="1:23" ht="12" customHeight="1" x14ac:dyDescent="0.8">
      <c r="A643" s="115"/>
      <c r="B643" s="115"/>
      <c r="C643" s="116"/>
      <c r="D643" s="116"/>
      <c r="E643" s="116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</row>
    <row r="644" spans="1:23" ht="12" customHeight="1" x14ac:dyDescent="0.8">
      <c r="A644" s="115"/>
      <c r="B644" s="115"/>
      <c r="C644" s="116"/>
      <c r="D644" s="116"/>
      <c r="E644" s="116"/>
      <c r="F644" s="115"/>
      <c r="G644" s="115"/>
      <c r="H644" s="115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</row>
    <row r="645" spans="1:23" ht="12" customHeight="1" x14ac:dyDescent="0.8">
      <c r="A645" s="115"/>
      <c r="B645" s="115"/>
      <c r="C645" s="116"/>
      <c r="D645" s="116"/>
      <c r="E645" s="116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</row>
    <row r="646" spans="1:23" ht="12" customHeight="1" x14ac:dyDescent="0.8">
      <c r="A646" s="115"/>
      <c r="B646" s="115"/>
      <c r="C646" s="116"/>
      <c r="D646" s="116"/>
      <c r="E646" s="116"/>
      <c r="F646" s="115"/>
      <c r="G646" s="115"/>
      <c r="H646" s="11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</row>
    <row r="647" spans="1:23" ht="12" customHeight="1" x14ac:dyDescent="0.8">
      <c r="A647" s="115"/>
      <c r="B647" s="115"/>
      <c r="C647" s="116"/>
      <c r="D647" s="116"/>
      <c r="E647" s="116"/>
      <c r="F647" s="115"/>
      <c r="G647" s="115"/>
      <c r="H647" s="115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</row>
    <row r="648" spans="1:23" ht="12" customHeight="1" x14ac:dyDescent="0.8">
      <c r="A648" s="115"/>
      <c r="B648" s="115"/>
      <c r="C648" s="116"/>
      <c r="D648" s="116"/>
      <c r="E648" s="116"/>
      <c r="F648" s="115"/>
      <c r="G648" s="115"/>
      <c r="H648" s="115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</row>
    <row r="649" spans="1:23" ht="12" customHeight="1" x14ac:dyDescent="0.8">
      <c r="A649" s="115"/>
      <c r="B649" s="115"/>
      <c r="C649" s="116"/>
      <c r="D649" s="116"/>
      <c r="E649" s="116"/>
      <c r="F649" s="115"/>
      <c r="G649" s="115"/>
      <c r="H649" s="115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</row>
    <row r="650" spans="1:23" ht="12" customHeight="1" x14ac:dyDescent="0.8">
      <c r="A650" s="115"/>
      <c r="B650" s="115"/>
      <c r="C650" s="116"/>
      <c r="D650" s="116"/>
      <c r="E650" s="116"/>
      <c r="F650" s="115"/>
      <c r="G650" s="115"/>
      <c r="H650" s="115"/>
      <c r="I650" s="115"/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</row>
    <row r="651" spans="1:23" ht="12" customHeight="1" x14ac:dyDescent="0.8">
      <c r="A651" s="115"/>
      <c r="B651" s="115"/>
      <c r="C651" s="116"/>
      <c r="D651" s="116"/>
      <c r="E651" s="116"/>
      <c r="F651" s="115"/>
      <c r="G651" s="115"/>
      <c r="H651" s="115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</row>
    <row r="652" spans="1:23" ht="12" customHeight="1" x14ac:dyDescent="0.8">
      <c r="A652" s="115"/>
      <c r="B652" s="115"/>
      <c r="C652" s="116"/>
      <c r="D652" s="116"/>
      <c r="E652" s="116"/>
      <c r="F652" s="115"/>
      <c r="G652" s="115"/>
      <c r="H652" s="115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</row>
    <row r="653" spans="1:23" ht="12" customHeight="1" x14ac:dyDescent="0.8">
      <c r="A653" s="115"/>
      <c r="B653" s="115"/>
      <c r="C653" s="116"/>
      <c r="D653" s="116"/>
      <c r="E653" s="116"/>
      <c r="F653" s="115"/>
      <c r="G653" s="115"/>
      <c r="H653" s="115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</row>
    <row r="654" spans="1:23" ht="12" customHeight="1" x14ac:dyDescent="0.8">
      <c r="A654" s="115"/>
      <c r="B654" s="115"/>
      <c r="C654" s="116"/>
      <c r="D654" s="116"/>
      <c r="E654" s="116"/>
      <c r="F654" s="115"/>
      <c r="G654" s="115"/>
      <c r="H654" s="115"/>
      <c r="I654" s="115"/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</row>
    <row r="655" spans="1:23" ht="12" customHeight="1" x14ac:dyDescent="0.8">
      <c r="A655" s="115"/>
      <c r="B655" s="115"/>
      <c r="C655" s="116"/>
      <c r="D655" s="116"/>
      <c r="E655" s="116"/>
      <c r="F655" s="115"/>
      <c r="G655" s="115"/>
      <c r="H655" s="115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</row>
    <row r="656" spans="1:23" ht="12" customHeight="1" x14ac:dyDescent="0.8">
      <c r="A656" s="115"/>
      <c r="B656" s="115"/>
      <c r="C656" s="116"/>
      <c r="D656" s="116"/>
      <c r="E656" s="116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</row>
    <row r="657" spans="1:23" ht="12" customHeight="1" x14ac:dyDescent="0.8">
      <c r="A657" s="115"/>
      <c r="B657" s="115"/>
      <c r="C657" s="116"/>
      <c r="D657" s="116"/>
      <c r="E657" s="116"/>
      <c r="F657" s="115"/>
      <c r="G657" s="115"/>
      <c r="H657" s="115"/>
      <c r="I657" s="115"/>
      <c r="J657" s="115"/>
      <c r="K657" s="115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</row>
    <row r="658" spans="1:23" ht="12" customHeight="1" x14ac:dyDescent="0.8">
      <c r="A658" s="115"/>
      <c r="B658" s="115"/>
      <c r="C658" s="116"/>
      <c r="D658" s="116"/>
      <c r="E658" s="116"/>
      <c r="F658" s="115"/>
      <c r="G658" s="115"/>
      <c r="H658" s="115"/>
      <c r="I658" s="115"/>
      <c r="J658" s="115"/>
      <c r="K658" s="115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</row>
    <row r="659" spans="1:23" ht="12" customHeight="1" x14ac:dyDescent="0.8">
      <c r="A659" s="115"/>
      <c r="B659" s="115"/>
      <c r="C659" s="116"/>
      <c r="D659" s="116"/>
      <c r="E659" s="116"/>
      <c r="F659" s="115"/>
      <c r="G659" s="115"/>
      <c r="H659" s="115"/>
      <c r="I659" s="115"/>
      <c r="J659" s="115"/>
      <c r="K659" s="115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</row>
    <row r="660" spans="1:23" ht="12" customHeight="1" x14ac:dyDescent="0.8">
      <c r="A660" s="115"/>
      <c r="B660" s="115"/>
      <c r="C660" s="116"/>
      <c r="D660" s="116"/>
      <c r="E660" s="116"/>
      <c r="F660" s="115"/>
      <c r="G660" s="115"/>
      <c r="H660" s="115"/>
      <c r="I660" s="115"/>
      <c r="J660" s="115"/>
      <c r="K660" s="115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</row>
    <row r="661" spans="1:23" ht="12" customHeight="1" x14ac:dyDescent="0.8">
      <c r="A661" s="115"/>
      <c r="B661" s="115"/>
      <c r="C661" s="116"/>
      <c r="D661" s="116"/>
      <c r="E661" s="116"/>
      <c r="F661" s="115"/>
      <c r="G661" s="115"/>
      <c r="H661" s="115"/>
      <c r="I661" s="115"/>
      <c r="J661" s="115"/>
      <c r="K661" s="115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</row>
    <row r="662" spans="1:23" ht="12" customHeight="1" x14ac:dyDescent="0.8">
      <c r="A662" s="115"/>
      <c r="B662" s="115"/>
      <c r="C662" s="116"/>
      <c r="D662" s="116"/>
      <c r="E662" s="116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</row>
    <row r="663" spans="1:23" ht="12" customHeight="1" x14ac:dyDescent="0.8">
      <c r="A663" s="115"/>
      <c r="B663" s="115"/>
      <c r="C663" s="116"/>
      <c r="D663" s="116"/>
      <c r="E663" s="116"/>
      <c r="F663" s="115"/>
      <c r="G663" s="115"/>
      <c r="H663" s="115"/>
      <c r="I663" s="115"/>
      <c r="J663" s="115"/>
      <c r="K663" s="115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</row>
    <row r="664" spans="1:23" ht="12" customHeight="1" x14ac:dyDescent="0.8">
      <c r="A664" s="115"/>
      <c r="B664" s="115"/>
      <c r="C664" s="116"/>
      <c r="D664" s="116"/>
      <c r="E664" s="116"/>
      <c r="F664" s="115"/>
      <c r="G664" s="115"/>
      <c r="H664" s="115"/>
      <c r="I664" s="115"/>
      <c r="J664" s="115"/>
      <c r="K664" s="115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</row>
    <row r="665" spans="1:23" ht="12" customHeight="1" x14ac:dyDescent="0.8">
      <c r="A665" s="115"/>
      <c r="B665" s="115"/>
      <c r="C665" s="116"/>
      <c r="D665" s="116"/>
      <c r="E665" s="116"/>
      <c r="F665" s="115"/>
      <c r="G665" s="115"/>
      <c r="H665" s="115"/>
      <c r="I665" s="115"/>
      <c r="J665" s="115"/>
      <c r="K665" s="115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</row>
    <row r="666" spans="1:23" ht="12" customHeight="1" x14ac:dyDescent="0.8">
      <c r="A666" s="115"/>
      <c r="B666" s="115"/>
      <c r="C666" s="116"/>
      <c r="D666" s="116"/>
      <c r="E666" s="116"/>
      <c r="F666" s="115"/>
      <c r="G666" s="115"/>
      <c r="H666" s="115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</row>
    <row r="667" spans="1:23" ht="12" customHeight="1" x14ac:dyDescent="0.8">
      <c r="A667" s="115"/>
      <c r="B667" s="115"/>
      <c r="C667" s="116"/>
      <c r="D667" s="116"/>
      <c r="E667" s="116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</row>
    <row r="668" spans="1:23" ht="12" customHeight="1" x14ac:dyDescent="0.8">
      <c r="A668" s="115"/>
      <c r="B668" s="115"/>
      <c r="C668" s="116"/>
      <c r="D668" s="116"/>
      <c r="E668" s="116"/>
      <c r="F668" s="115"/>
      <c r="G668" s="115"/>
      <c r="H668" s="115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</row>
    <row r="669" spans="1:23" ht="12" customHeight="1" x14ac:dyDescent="0.8">
      <c r="A669" s="115"/>
      <c r="B669" s="115"/>
      <c r="C669" s="116"/>
      <c r="D669" s="116"/>
      <c r="E669" s="116"/>
      <c r="F669" s="115"/>
      <c r="G669" s="115"/>
      <c r="H669" s="115"/>
      <c r="I669" s="115"/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</row>
    <row r="670" spans="1:23" ht="12" customHeight="1" x14ac:dyDescent="0.8">
      <c r="A670" s="115"/>
      <c r="B670" s="115"/>
      <c r="C670" s="116"/>
      <c r="D670" s="116"/>
      <c r="E670" s="116"/>
      <c r="F670" s="115"/>
      <c r="G670" s="115"/>
      <c r="H670" s="115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</row>
    <row r="671" spans="1:23" ht="12" customHeight="1" x14ac:dyDescent="0.8">
      <c r="A671" s="115"/>
      <c r="B671" s="115"/>
      <c r="C671" s="116"/>
      <c r="D671" s="116"/>
      <c r="E671" s="116"/>
      <c r="F671" s="115"/>
      <c r="G671" s="115"/>
      <c r="H671" s="115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</row>
    <row r="672" spans="1:23" ht="12" customHeight="1" x14ac:dyDescent="0.8">
      <c r="A672" s="115"/>
      <c r="B672" s="115"/>
      <c r="C672" s="116"/>
      <c r="D672" s="116"/>
      <c r="E672" s="116"/>
      <c r="F672" s="115"/>
      <c r="G672" s="115"/>
      <c r="H672" s="115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</row>
    <row r="673" spans="1:23" ht="12" customHeight="1" x14ac:dyDescent="0.8">
      <c r="A673" s="115"/>
      <c r="B673" s="115"/>
      <c r="C673" s="116"/>
      <c r="D673" s="116"/>
      <c r="E673" s="116"/>
      <c r="F673" s="115"/>
      <c r="G673" s="115"/>
      <c r="H673" s="115"/>
      <c r="I673" s="115"/>
      <c r="J673" s="115"/>
      <c r="K673" s="115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</row>
    <row r="674" spans="1:23" ht="12" customHeight="1" x14ac:dyDescent="0.8">
      <c r="A674" s="115"/>
      <c r="B674" s="115"/>
      <c r="C674" s="116"/>
      <c r="D674" s="116"/>
      <c r="E674" s="116"/>
      <c r="F674" s="115"/>
      <c r="G674" s="115"/>
      <c r="H674" s="115"/>
      <c r="I674" s="115"/>
      <c r="J674" s="115"/>
      <c r="K674" s="115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</row>
    <row r="675" spans="1:23" ht="12" customHeight="1" x14ac:dyDescent="0.8">
      <c r="A675" s="115"/>
      <c r="B675" s="115"/>
      <c r="C675" s="116"/>
      <c r="D675" s="116"/>
      <c r="E675" s="116"/>
      <c r="F675" s="115"/>
      <c r="G675" s="115"/>
      <c r="H675" s="115"/>
      <c r="I675" s="115"/>
      <c r="J675" s="115"/>
      <c r="K675" s="115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</row>
    <row r="676" spans="1:23" ht="12" customHeight="1" x14ac:dyDescent="0.8">
      <c r="A676" s="115"/>
      <c r="B676" s="115"/>
      <c r="C676" s="116"/>
      <c r="D676" s="116"/>
      <c r="E676" s="116"/>
      <c r="F676" s="115"/>
      <c r="G676" s="115"/>
      <c r="H676" s="115"/>
      <c r="I676" s="115"/>
      <c r="J676" s="115"/>
      <c r="K676" s="115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</row>
    <row r="677" spans="1:23" ht="12" customHeight="1" x14ac:dyDescent="0.8">
      <c r="A677" s="115"/>
      <c r="B677" s="115"/>
      <c r="C677" s="116"/>
      <c r="D677" s="116"/>
      <c r="E677" s="116"/>
      <c r="F677" s="115"/>
      <c r="G677" s="115"/>
      <c r="H677" s="115"/>
      <c r="I677" s="115"/>
      <c r="J677" s="115"/>
      <c r="K677" s="115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</row>
    <row r="678" spans="1:23" ht="12" customHeight="1" x14ac:dyDescent="0.8">
      <c r="A678" s="115"/>
      <c r="B678" s="115"/>
      <c r="C678" s="116"/>
      <c r="D678" s="116"/>
      <c r="E678" s="116"/>
      <c r="F678" s="115"/>
      <c r="G678" s="115"/>
      <c r="H678" s="115"/>
      <c r="I678" s="115"/>
      <c r="J678" s="115"/>
      <c r="K678" s="115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</row>
    <row r="679" spans="1:23" ht="12" customHeight="1" x14ac:dyDescent="0.8">
      <c r="A679" s="115"/>
      <c r="B679" s="115"/>
      <c r="C679" s="116"/>
      <c r="D679" s="116"/>
      <c r="E679" s="116"/>
      <c r="F679" s="115"/>
      <c r="G679" s="115"/>
      <c r="H679" s="115"/>
      <c r="I679" s="115"/>
      <c r="J679" s="115"/>
      <c r="K679" s="115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</row>
    <row r="680" spans="1:23" ht="12" customHeight="1" x14ac:dyDescent="0.8">
      <c r="A680" s="115"/>
      <c r="B680" s="115"/>
      <c r="C680" s="116"/>
      <c r="D680" s="116"/>
      <c r="E680" s="116"/>
      <c r="F680" s="115"/>
      <c r="G680" s="115"/>
      <c r="H680" s="115"/>
      <c r="I680" s="115"/>
      <c r="J680" s="115"/>
      <c r="K680" s="115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</row>
    <row r="681" spans="1:23" ht="12" customHeight="1" x14ac:dyDescent="0.8">
      <c r="A681" s="115"/>
      <c r="B681" s="115"/>
      <c r="C681" s="116"/>
      <c r="D681" s="116"/>
      <c r="E681" s="116"/>
      <c r="F681" s="115"/>
      <c r="G681" s="115"/>
      <c r="H681" s="115"/>
      <c r="I681" s="115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</row>
    <row r="682" spans="1:23" ht="12" customHeight="1" x14ac:dyDescent="0.8">
      <c r="A682" s="115"/>
      <c r="B682" s="115"/>
      <c r="C682" s="116"/>
      <c r="D682" s="116"/>
      <c r="E682" s="116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</row>
    <row r="683" spans="1:23" ht="12" customHeight="1" x14ac:dyDescent="0.8">
      <c r="A683" s="115"/>
      <c r="B683" s="115"/>
      <c r="C683" s="116"/>
      <c r="D683" s="116"/>
      <c r="E683" s="116"/>
      <c r="F683" s="115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</row>
    <row r="684" spans="1:23" ht="12" customHeight="1" x14ac:dyDescent="0.8">
      <c r="A684" s="115"/>
      <c r="B684" s="115"/>
      <c r="C684" s="116"/>
      <c r="D684" s="116"/>
      <c r="E684" s="116"/>
      <c r="F684" s="115"/>
      <c r="G684" s="115"/>
      <c r="H684" s="115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</row>
    <row r="685" spans="1:23" ht="12" customHeight="1" x14ac:dyDescent="0.8">
      <c r="A685" s="115"/>
      <c r="B685" s="115"/>
      <c r="C685" s="116"/>
      <c r="D685" s="116"/>
      <c r="E685" s="116"/>
      <c r="F685" s="115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</row>
    <row r="686" spans="1:23" ht="12" customHeight="1" x14ac:dyDescent="0.8">
      <c r="A686" s="115"/>
      <c r="B686" s="115"/>
      <c r="C686" s="116"/>
      <c r="D686" s="116"/>
      <c r="E686" s="116"/>
      <c r="F686" s="115"/>
      <c r="G686" s="115"/>
      <c r="H686" s="115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</row>
    <row r="687" spans="1:23" ht="12" customHeight="1" x14ac:dyDescent="0.8">
      <c r="A687" s="115"/>
      <c r="B687" s="115"/>
      <c r="C687" s="116"/>
      <c r="D687" s="116"/>
      <c r="E687" s="116"/>
      <c r="F687" s="115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</row>
    <row r="688" spans="1:23" ht="12" customHeight="1" x14ac:dyDescent="0.8">
      <c r="A688" s="115"/>
      <c r="B688" s="115"/>
      <c r="C688" s="116"/>
      <c r="D688" s="116"/>
      <c r="E688" s="116"/>
      <c r="F688" s="115"/>
      <c r="G688" s="115"/>
      <c r="H688" s="115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</row>
    <row r="689" spans="1:23" ht="12" customHeight="1" x14ac:dyDescent="0.8">
      <c r="A689" s="115"/>
      <c r="B689" s="115"/>
      <c r="C689" s="116"/>
      <c r="D689" s="116"/>
      <c r="E689" s="116"/>
      <c r="F689" s="115"/>
      <c r="G689" s="115"/>
      <c r="H689" s="115"/>
      <c r="I689" s="115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</row>
    <row r="690" spans="1:23" ht="12" customHeight="1" x14ac:dyDescent="0.8">
      <c r="A690" s="115"/>
      <c r="B690" s="115"/>
      <c r="C690" s="116"/>
      <c r="D690" s="116"/>
      <c r="E690" s="116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</row>
    <row r="691" spans="1:23" ht="12" customHeight="1" x14ac:dyDescent="0.8">
      <c r="A691" s="115"/>
      <c r="B691" s="115"/>
      <c r="C691" s="116"/>
      <c r="D691" s="116"/>
      <c r="E691" s="116"/>
      <c r="F691" s="115"/>
      <c r="G691" s="115"/>
      <c r="H691" s="115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</row>
    <row r="692" spans="1:23" ht="12" customHeight="1" x14ac:dyDescent="0.8">
      <c r="A692" s="115"/>
      <c r="B692" s="115"/>
      <c r="C692" s="116"/>
      <c r="D692" s="116"/>
      <c r="E692" s="116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</row>
    <row r="693" spans="1:23" ht="12" customHeight="1" x14ac:dyDescent="0.8">
      <c r="A693" s="115"/>
      <c r="B693" s="115"/>
      <c r="C693" s="116"/>
      <c r="D693" s="116"/>
      <c r="E693" s="116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</row>
    <row r="694" spans="1:23" ht="12" customHeight="1" x14ac:dyDescent="0.8">
      <c r="A694" s="115"/>
      <c r="B694" s="115"/>
      <c r="C694" s="116"/>
      <c r="D694" s="116"/>
      <c r="E694" s="116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</row>
    <row r="695" spans="1:23" ht="12" customHeight="1" x14ac:dyDescent="0.8">
      <c r="A695" s="115"/>
      <c r="B695" s="115"/>
      <c r="C695" s="116"/>
      <c r="D695" s="116"/>
      <c r="E695" s="116"/>
      <c r="F695" s="115"/>
      <c r="G695" s="115"/>
      <c r="H695" s="115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</row>
    <row r="696" spans="1:23" ht="12" customHeight="1" x14ac:dyDescent="0.8">
      <c r="A696" s="115"/>
      <c r="B696" s="115"/>
      <c r="C696" s="116"/>
      <c r="D696" s="116"/>
      <c r="E696" s="116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</row>
    <row r="697" spans="1:23" ht="12" customHeight="1" x14ac:dyDescent="0.8">
      <c r="A697" s="115"/>
      <c r="B697" s="115"/>
      <c r="C697" s="116"/>
      <c r="D697" s="116"/>
      <c r="E697" s="116"/>
      <c r="F697" s="115"/>
      <c r="G697" s="115"/>
      <c r="H697" s="115"/>
      <c r="I697" s="115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</row>
    <row r="698" spans="1:23" ht="12" customHeight="1" x14ac:dyDescent="0.8">
      <c r="A698" s="115"/>
      <c r="B698" s="115"/>
      <c r="C698" s="116"/>
      <c r="D698" s="116"/>
      <c r="E698" s="116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</row>
    <row r="699" spans="1:23" ht="12" customHeight="1" x14ac:dyDescent="0.8">
      <c r="A699" s="115"/>
      <c r="B699" s="115"/>
      <c r="C699" s="116"/>
      <c r="D699" s="116"/>
      <c r="E699" s="116"/>
      <c r="F699" s="115"/>
      <c r="G699" s="115"/>
      <c r="H699" s="115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</row>
    <row r="700" spans="1:23" ht="12" customHeight="1" x14ac:dyDescent="0.8">
      <c r="A700" s="115"/>
      <c r="B700" s="115"/>
      <c r="C700" s="116"/>
      <c r="D700" s="116"/>
      <c r="E700" s="116"/>
      <c r="F700" s="115"/>
      <c r="G700" s="115"/>
      <c r="H700" s="115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</row>
    <row r="701" spans="1:23" ht="12" customHeight="1" x14ac:dyDescent="0.8">
      <c r="A701" s="115"/>
      <c r="B701" s="115"/>
      <c r="C701" s="116"/>
      <c r="D701" s="116"/>
      <c r="E701" s="116"/>
      <c r="F701" s="115"/>
      <c r="G701" s="115"/>
      <c r="H701" s="115"/>
      <c r="I701" s="115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</row>
    <row r="702" spans="1:23" ht="12" customHeight="1" x14ac:dyDescent="0.8">
      <c r="A702" s="115"/>
      <c r="B702" s="115"/>
      <c r="C702" s="116"/>
      <c r="D702" s="116"/>
      <c r="E702" s="116"/>
      <c r="F702" s="115"/>
      <c r="G702" s="115"/>
      <c r="H702" s="115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</row>
    <row r="703" spans="1:23" ht="12" customHeight="1" x14ac:dyDescent="0.8">
      <c r="A703" s="115"/>
      <c r="B703" s="115"/>
      <c r="C703" s="116"/>
      <c r="D703" s="116"/>
      <c r="E703" s="116"/>
      <c r="F703" s="115"/>
      <c r="G703" s="115"/>
      <c r="H703" s="115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</row>
    <row r="704" spans="1:23" ht="12" customHeight="1" x14ac:dyDescent="0.8">
      <c r="A704" s="115"/>
      <c r="B704" s="115"/>
      <c r="C704" s="116"/>
      <c r="D704" s="116"/>
      <c r="E704" s="116"/>
      <c r="F704" s="115"/>
      <c r="G704" s="115"/>
      <c r="H704" s="115"/>
      <c r="I704" s="115"/>
      <c r="J704" s="115"/>
      <c r="K704" s="115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</row>
    <row r="705" spans="1:23" ht="12" customHeight="1" x14ac:dyDescent="0.8">
      <c r="A705" s="115"/>
      <c r="B705" s="115"/>
      <c r="C705" s="116"/>
      <c r="D705" s="116"/>
      <c r="E705" s="116"/>
      <c r="F705" s="115"/>
      <c r="G705" s="115"/>
      <c r="H705" s="115"/>
      <c r="I705" s="115"/>
      <c r="J705" s="115"/>
      <c r="K705" s="115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</row>
    <row r="706" spans="1:23" ht="12" customHeight="1" x14ac:dyDescent="0.8">
      <c r="A706" s="115"/>
      <c r="B706" s="115"/>
      <c r="C706" s="116"/>
      <c r="D706" s="116"/>
      <c r="E706" s="116"/>
      <c r="F706" s="115"/>
      <c r="G706" s="115"/>
      <c r="H706" s="115"/>
      <c r="I706" s="115"/>
      <c r="J706" s="115"/>
      <c r="K706" s="115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</row>
    <row r="707" spans="1:23" ht="12" customHeight="1" x14ac:dyDescent="0.8">
      <c r="A707" s="115"/>
      <c r="B707" s="115"/>
      <c r="C707" s="116"/>
      <c r="D707" s="116"/>
      <c r="E707" s="116"/>
      <c r="F707" s="115"/>
      <c r="G707" s="115"/>
      <c r="H707" s="115"/>
      <c r="I707" s="115"/>
      <c r="J707" s="115"/>
      <c r="K707" s="115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</row>
    <row r="708" spans="1:23" ht="12" customHeight="1" x14ac:dyDescent="0.8">
      <c r="A708" s="115"/>
      <c r="B708" s="115"/>
      <c r="C708" s="116"/>
      <c r="D708" s="116"/>
      <c r="E708" s="116"/>
      <c r="F708" s="115"/>
      <c r="G708" s="115"/>
      <c r="H708" s="115"/>
      <c r="I708" s="115"/>
      <c r="J708" s="115"/>
      <c r="K708" s="115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</row>
    <row r="709" spans="1:23" ht="12" customHeight="1" x14ac:dyDescent="0.8">
      <c r="A709" s="115"/>
      <c r="B709" s="115"/>
      <c r="C709" s="116"/>
      <c r="D709" s="116"/>
      <c r="E709" s="116"/>
      <c r="F709" s="115"/>
      <c r="G709" s="115"/>
      <c r="H709" s="115"/>
      <c r="I709" s="115"/>
      <c r="J709" s="115"/>
      <c r="K709" s="115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</row>
    <row r="710" spans="1:23" ht="12" customHeight="1" x14ac:dyDescent="0.8">
      <c r="A710" s="115"/>
      <c r="B710" s="115"/>
      <c r="C710" s="116"/>
      <c r="D710" s="116"/>
      <c r="E710" s="116"/>
      <c r="F710" s="115"/>
      <c r="G710" s="115"/>
      <c r="H710" s="115"/>
      <c r="I710" s="115"/>
      <c r="J710" s="115"/>
      <c r="K710" s="115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</row>
    <row r="711" spans="1:23" ht="12" customHeight="1" x14ac:dyDescent="0.8">
      <c r="A711" s="115"/>
      <c r="B711" s="115"/>
      <c r="C711" s="116"/>
      <c r="D711" s="116"/>
      <c r="E711" s="116"/>
      <c r="F711" s="115"/>
      <c r="G711" s="115"/>
      <c r="H711" s="115"/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</row>
    <row r="712" spans="1:23" ht="12" customHeight="1" x14ac:dyDescent="0.8">
      <c r="A712" s="115"/>
      <c r="B712" s="115"/>
      <c r="C712" s="116"/>
      <c r="D712" s="116"/>
      <c r="E712" s="116"/>
      <c r="F712" s="115"/>
      <c r="G712" s="115"/>
      <c r="H712" s="115"/>
      <c r="I712" s="115"/>
      <c r="J712" s="115"/>
      <c r="K712" s="115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</row>
    <row r="713" spans="1:23" ht="12" customHeight="1" x14ac:dyDescent="0.8">
      <c r="A713" s="115"/>
      <c r="B713" s="115"/>
      <c r="C713" s="116"/>
      <c r="D713" s="116"/>
      <c r="E713" s="116"/>
      <c r="F713" s="115"/>
      <c r="G713" s="115"/>
      <c r="H713" s="115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</row>
    <row r="714" spans="1:23" ht="12" customHeight="1" x14ac:dyDescent="0.8">
      <c r="A714" s="115"/>
      <c r="B714" s="115"/>
      <c r="C714" s="116"/>
      <c r="D714" s="116"/>
      <c r="E714" s="116"/>
      <c r="F714" s="115"/>
      <c r="G714" s="115"/>
      <c r="H714" s="115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</row>
    <row r="715" spans="1:23" ht="12" customHeight="1" x14ac:dyDescent="0.8">
      <c r="A715" s="115"/>
      <c r="B715" s="115"/>
      <c r="C715" s="116"/>
      <c r="D715" s="116"/>
      <c r="E715" s="116"/>
      <c r="F715" s="115"/>
      <c r="G715" s="115"/>
      <c r="H715" s="115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</row>
    <row r="716" spans="1:23" ht="12" customHeight="1" x14ac:dyDescent="0.8">
      <c r="A716" s="115"/>
      <c r="B716" s="115"/>
      <c r="C716" s="116"/>
      <c r="D716" s="116"/>
      <c r="E716" s="116"/>
      <c r="F716" s="115"/>
      <c r="G716" s="115"/>
      <c r="H716" s="115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</row>
    <row r="717" spans="1:23" ht="12" customHeight="1" x14ac:dyDescent="0.8">
      <c r="A717" s="115"/>
      <c r="B717" s="115"/>
      <c r="C717" s="116"/>
      <c r="D717" s="116"/>
      <c r="E717" s="116"/>
      <c r="F717" s="115"/>
      <c r="G717" s="115"/>
      <c r="H717" s="115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</row>
    <row r="718" spans="1:23" ht="12" customHeight="1" x14ac:dyDescent="0.8">
      <c r="A718" s="115"/>
      <c r="B718" s="115"/>
      <c r="C718" s="116"/>
      <c r="D718" s="116"/>
      <c r="E718" s="116"/>
      <c r="F718" s="115"/>
      <c r="G718" s="115"/>
      <c r="H718" s="115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</row>
    <row r="719" spans="1:23" ht="12" customHeight="1" x14ac:dyDescent="0.8">
      <c r="A719" s="115"/>
      <c r="B719" s="115"/>
      <c r="C719" s="116"/>
      <c r="D719" s="116"/>
      <c r="E719" s="116"/>
      <c r="F719" s="115"/>
      <c r="G719" s="115"/>
      <c r="H719" s="115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</row>
    <row r="720" spans="1:23" ht="12" customHeight="1" x14ac:dyDescent="0.8">
      <c r="A720" s="115"/>
      <c r="B720" s="115"/>
      <c r="C720" s="116"/>
      <c r="D720" s="116"/>
      <c r="E720" s="116"/>
      <c r="F720" s="115"/>
      <c r="G720" s="115"/>
      <c r="H720" s="115"/>
      <c r="I720" s="115"/>
      <c r="J720" s="115"/>
      <c r="K720" s="115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</row>
    <row r="721" spans="1:23" ht="12" customHeight="1" x14ac:dyDescent="0.8">
      <c r="A721" s="115"/>
      <c r="B721" s="115"/>
      <c r="C721" s="116"/>
      <c r="D721" s="116"/>
      <c r="E721" s="116"/>
      <c r="F721" s="115"/>
      <c r="G721" s="115"/>
      <c r="H721" s="115"/>
      <c r="I721" s="115"/>
      <c r="J721" s="115"/>
      <c r="K721" s="115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</row>
    <row r="722" spans="1:23" ht="12" customHeight="1" x14ac:dyDescent="0.8">
      <c r="A722" s="115"/>
      <c r="B722" s="115"/>
      <c r="C722" s="116"/>
      <c r="D722" s="116"/>
      <c r="E722" s="116"/>
      <c r="F722" s="115"/>
      <c r="G722" s="115"/>
      <c r="H722" s="115"/>
      <c r="I722" s="115"/>
      <c r="J722" s="115"/>
      <c r="K722" s="115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</row>
    <row r="723" spans="1:23" ht="12" customHeight="1" x14ac:dyDescent="0.8">
      <c r="A723" s="115"/>
      <c r="B723" s="115"/>
      <c r="C723" s="116"/>
      <c r="D723" s="116"/>
      <c r="E723" s="116"/>
      <c r="F723" s="115"/>
      <c r="G723" s="115"/>
      <c r="H723" s="115"/>
      <c r="I723" s="115"/>
      <c r="J723" s="115"/>
      <c r="K723" s="115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</row>
    <row r="724" spans="1:23" ht="12" customHeight="1" x14ac:dyDescent="0.8">
      <c r="A724" s="115"/>
      <c r="B724" s="115"/>
      <c r="C724" s="116"/>
      <c r="D724" s="116"/>
      <c r="E724" s="116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</row>
    <row r="725" spans="1:23" ht="12" customHeight="1" x14ac:dyDescent="0.8">
      <c r="A725" s="115"/>
      <c r="B725" s="115"/>
      <c r="C725" s="116"/>
      <c r="D725" s="116"/>
      <c r="E725" s="116"/>
      <c r="F725" s="115"/>
      <c r="G725" s="115"/>
      <c r="H725" s="115"/>
      <c r="I725" s="115"/>
      <c r="J725" s="115"/>
      <c r="K725" s="115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</row>
    <row r="726" spans="1:23" ht="12" customHeight="1" x14ac:dyDescent="0.8">
      <c r="A726" s="115"/>
      <c r="B726" s="115"/>
      <c r="C726" s="116"/>
      <c r="D726" s="116"/>
      <c r="E726" s="116"/>
      <c r="F726" s="115"/>
      <c r="G726" s="115"/>
      <c r="H726" s="115"/>
      <c r="I726" s="115"/>
      <c r="J726" s="115"/>
      <c r="K726" s="115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</row>
    <row r="727" spans="1:23" ht="12" customHeight="1" x14ac:dyDescent="0.8">
      <c r="A727" s="115"/>
      <c r="B727" s="115"/>
      <c r="C727" s="116"/>
      <c r="D727" s="116"/>
      <c r="E727" s="116"/>
      <c r="F727" s="115"/>
      <c r="G727" s="115"/>
      <c r="H727" s="115"/>
      <c r="I727" s="115"/>
      <c r="J727" s="115"/>
      <c r="K727" s="115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</row>
    <row r="728" spans="1:23" ht="12" customHeight="1" x14ac:dyDescent="0.8">
      <c r="A728" s="115"/>
      <c r="B728" s="115"/>
      <c r="C728" s="116"/>
      <c r="D728" s="116"/>
      <c r="E728" s="116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</row>
    <row r="729" spans="1:23" ht="12" customHeight="1" x14ac:dyDescent="0.8">
      <c r="A729" s="115"/>
      <c r="B729" s="115"/>
      <c r="C729" s="116"/>
      <c r="D729" s="116"/>
      <c r="E729" s="116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</row>
    <row r="730" spans="1:23" ht="12" customHeight="1" x14ac:dyDescent="0.8">
      <c r="A730" s="115"/>
      <c r="B730" s="115"/>
      <c r="C730" s="116"/>
      <c r="D730" s="116"/>
      <c r="E730" s="116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</row>
    <row r="731" spans="1:23" ht="12" customHeight="1" x14ac:dyDescent="0.8">
      <c r="A731" s="115"/>
      <c r="B731" s="115"/>
      <c r="C731" s="116"/>
      <c r="D731" s="116"/>
      <c r="E731" s="116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</row>
    <row r="732" spans="1:23" ht="12" customHeight="1" x14ac:dyDescent="0.8">
      <c r="A732" s="115"/>
      <c r="B732" s="115"/>
      <c r="C732" s="116"/>
      <c r="D732" s="116"/>
      <c r="E732" s="116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</row>
    <row r="733" spans="1:23" ht="12" customHeight="1" x14ac:dyDescent="0.8">
      <c r="A733" s="115"/>
      <c r="B733" s="115"/>
      <c r="C733" s="116"/>
      <c r="D733" s="116"/>
      <c r="E733" s="116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</row>
    <row r="734" spans="1:23" ht="12" customHeight="1" x14ac:dyDescent="0.8">
      <c r="A734" s="115"/>
      <c r="B734" s="115"/>
      <c r="C734" s="116"/>
      <c r="D734" s="116"/>
      <c r="E734" s="116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</row>
    <row r="735" spans="1:23" ht="12" customHeight="1" x14ac:dyDescent="0.8">
      <c r="A735" s="115"/>
      <c r="B735" s="115"/>
      <c r="C735" s="116"/>
      <c r="D735" s="116"/>
      <c r="E735" s="116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</row>
    <row r="736" spans="1:23" ht="12" customHeight="1" x14ac:dyDescent="0.8">
      <c r="A736" s="115"/>
      <c r="B736" s="115"/>
      <c r="C736" s="116"/>
      <c r="D736" s="116"/>
      <c r="E736" s="116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</row>
    <row r="737" spans="1:23" ht="12" customHeight="1" x14ac:dyDescent="0.8">
      <c r="A737" s="115"/>
      <c r="B737" s="115"/>
      <c r="C737" s="116"/>
      <c r="D737" s="116"/>
      <c r="E737" s="116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</row>
    <row r="738" spans="1:23" ht="12" customHeight="1" x14ac:dyDescent="0.8">
      <c r="A738" s="115"/>
      <c r="B738" s="115"/>
      <c r="C738" s="116"/>
      <c r="D738" s="116"/>
      <c r="E738" s="116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</row>
    <row r="739" spans="1:23" ht="12" customHeight="1" x14ac:dyDescent="0.8">
      <c r="A739" s="115"/>
      <c r="B739" s="115"/>
      <c r="C739" s="116"/>
      <c r="D739" s="116"/>
      <c r="E739" s="116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</row>
    <row r="740" spans="1:23" ht="12" customHeight="1" x14ac:dyDescent="0.8">
      <c r="A740" s="115"/>
      <c r="B740" s="115"/>
      <c r="C740" s="116"/>
      <c r="D740" s="116"/>
      <c r="E740" s="116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</row>
    <row r="741" spans="1:23" ht="12" customHeight="1" x14ac:dyDescent="0.8">
      <c r="A741" s="115"/>
      <c r="B741" s="115"/>
      <c r="C741" s="116"/>
      <c r="D741" s="116"/>
      <c r="E741" s="116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</row>
    <row r="742" spans="1:23" ht="12" customHeight="1" x14ac:dyDescent="0.8">
      <c r="A742" s="115"/>
      <c r="B742" s="115"/>
      <c r="C742" s="116"/>
      <c r="D742" s="116"/>
      <c r="E742" s="116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</row>
    <row r="743" spans="1:23" ht="12" customHeight="1" x14ac:dyDescent="0.8">
      <c r="A743" s="115"/>
      <c r="B743" s="115"/>
      <c r="C743" s="116"/>
      <c r="D743" s="116"/>
      <c r="E743" s="116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</row>
    <row r="744" spans="1:23" ht="12" customHeight="1" x14ac:dyDescent="0.8">
      <c r="A744" s="115"/>
      <c r="B744" s="115"/>
      <c r="C744" s="116"/>
      <c r="D744" s="116"/>
      <c r="E744" s="116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</row>
    <row r="745" spans="1:23" ht="12" customHeight="1" x14ac:dyDescent="0.8">
      <c r="A745" s="115"/>
      <c r="B745" s="115"/>
      <c r="C745" s="116"/>
      <c r="D745" s="116"/>
      <c r="E745" s="116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</row>
    <row r="746" spans="1:23" ht="12" customHeight="1" x14ac:dyDescent="0.8">
      <c r="A746" s="115"/>
      <c r="B746" s="115"/>
      <c r="C746" s="116"/>
      <c r="D746" s="116"/>
      <c r="E746" s="116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</row>
    <row r="747" spans="1:23" ht="12" customHeight="1" x14ac:dyDescent="0.8">
      <c r="A747" s="115"/>
      <c r="B747" s="115"/>
      <c r="C747" s="116"/>
      <c r="D747" s="116"/>
      <c r="E747" s="116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</row>
    <row r="748" spans="1:23" ht="12" customHeight="1" x14ac:dyDescent="0.8">
      <c r="A748" s="115"/>
      <c r="B748" s="115"/>
      <c r="C748" s="116"/>
      <c r="D748" s="116"/>
      <c r="E748" s="116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</row>
    <row r="749" spans="1:23" ht="12" customHeight="1" x14ac:dyDescent="0.8">
      <c r="A749" s="115"/>
      <c r="B749" s="115"/>
      <c r="C749" s="116"/>
      <c r="D749" s="116"/>
      <c r="E749" s="116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</row>
    <row r="750" spans="1:23" ht="12" customHeight="1" x14ac:dyDescent="0.8">
      <c r="A750" s="115"/>
      <c r="B750" s="115"/>
      <c r="C750" s="116"/>
      <c r="D750" s="116"/>
      <c r="E750" s="116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</row>
    <row r="751" spans="1:23" ht="12" customHeight="1" x14ac:dyDescent="0.8">
      <c r="A751" s="115"/>
      <c r="B751" s="115"/>
      <c r="C751" s="116"/>
      <c r="D751" s="116"/>
      <c r="E751" s="116"/>
      <c r="F751" s="115"/>
      <c r="G751" s="115"/>
      <c r="H751" s="115"/>
      <c r="I751" s="115"/>
      <c r="J751" s="115"/>
      <c r="K751" s="115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</row>
    <row r="752" spans="1:23" ht="12" customHeight="1" x14ac:dyDescent="0.8">
      <c r="A752" s="115"/>
      <c r="B752" s="115"/>
      <c r="C752" s="116"/>
      <c r="D752" s="116"/>
      <c r="E752" s="116"/>
      <c r="F752" s="115"/>
      <c r="G752" s="115"/>
      <c r="H752" s="115"/>
      <c r="I752" s="115"/>
      <c r="J752" s="115"/>
      <c r="K752" s="115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</row>
    <row r="753" spans="1:23" ht="12" customHeight="1" x14ac:dyDescent="0.8">
      <c r="A753" s="115"/>
      <c r="B753" s="115"/>
      <c r="C753" s="116"/>
      <c r="D753" s="116"/>
      <c r="E753" s="116"/>
      <c r="F753" s="115"/>
      <c r="G753" s="115"/>
      <c r="H753" s="115"/>
      <c r="I753" s="115"/>
      <c r="J753" s="115"/>
      <c r="K753" s="115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</row>
    <row r="754" spans="1:23" ht="12" customHeight="1" x14ac:dyDescent="0.8">
      <c r="A754" s="115"/>
      <c r="B754" s="115"/>
      <c r="C754" s="116"/>
      <c r="D754" s="116"/>
      <c r="E754" s="116"/>
      <c r="F754" s="115"/>
      <c r="G754" s="115"/>
      <c r="H754" s="115"/>
      <c r="I754" s="115"/>
      <c r="J754" s="115"/>
      <c r="K754" s="115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</row>
    <row r="755" spans="1:23" ht="12" customHeight="1" x14ac:dyDescent="0.8">
      <c r="A755" s="115"/>
      <c r="B755" s="115"/>
      <c r="C755" s="116"/>
      <c r="D755" s="116"/>
      <c r="E755" s="116"/>
      <c r="F755" s="115"/>
      <c r="G755" s="115"/>
      <c r="H755" s="115"/>
      <c r="I755" s="115"/>
      <c r="J755" s="115"/>
      <c r="K755" s="115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</row>
    <row r="756" spans="1:23" ht="12" customHeight="1" x14ac:dyDescent="0.8">
      <c r="A756" s="115"/>
      <c r="B756" s="115"/>
      <c r="C756" s="116"/>
      <c r="D756" s="116"/>
      <c r="E756" s="116"/>
      <c r="F756" s="115"/>
      <c r="G756" s="115"/>
      <c r="H756" s="115"/>
      <c r="I756" s="115"/>
      <c r="J756" s="115"/>
      <c r="K756" s="115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</row>
    <row r="757" spans="1:23" ht="12" customHeight="1" x14ac:dyDescent="0.8">
      <c r="A757" s="115"/>
      <c r="B757" s="115"/>
      <c r="C757" s="116"/>
      <c r="D757" s="116"/>
      <c r="E757" s="116"/>
      <c r="F757" s="115"/>
      <c r="G757" s="115"/>
      <c r="H757" s="115"/>
      <c r="I757" s="115"/>
      <c r="J757" s="115"/>
      <c r="K757" s="115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</row>
    <row r="758" spans="1:23" ht="12" customHeight="1" x14ac:dyDescent="0.8">
      <c r="A758" s="115"/>
      <c r="B758" s="115"/>
      <c r="C758" s="116"/>
      <c r="D758" s="116"/>
      <c r="E758" s="116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</row>
    <row r="759" spans="1:23" ht="12" customHeight="1" x14ac:dyDescent="0.8">
      <c r="A759" s="115"/>
      <c r="B759" s="115"/>
      <c r="C759" s="116"/>
      <c r="D759" s="116"/>
      <c r="E759" s="116"/>
      <c r="F759" s="115"/>
      <c r="G759" s="115"/>
      <c r="H759" s="115"/>
      <c r="I759" s="115"/>
      <c r="J759" s="115"/>
      <c r="K759" s="115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</row>
    <row r="760" spans="1:23" ht="12" customHeight="1" x14ac:dyDescent="0.8">
      <c r="A760" s="115"/>
      <c r="B760" s="115"/>
      <c r="C760" s="116"/>
      <c r="D760" s="116"/>
      <c r="E760" s="116"/>
      <c r="F760" s="115"/>
      <c r="G760" s="115"/>
      <c r="H760" s="115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</row>
    <row r="761" spans="1:23" ht="12" customHeight="1" x14ac:dyDescent="0.8">
      <c r="A761" s="115"/>
      <c r="B761" s="115"/>
      <c r="C761" s="116"/>
      <c r="D761" s="116"/>
      <c r="E761" s="116"/>
      <c r="F761" s="115"/>
      <c r="G761" s="115"/>
      <c r="H761" s="115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</row>
    <row r="762" spans="1:23" ht="12" customHeight="1" x14ac:dyDescent="0.8">
      <c r="A762" s="115"/>
      <c r="B762" s="115"/>
      <c r="C762" s="116"/>
      <c r="D762" s="116"/>
      <c r="E762" s="116"/>
      <c r="F762" s="115"/>
      <c r="G762" s="115"/>
      <c r="H762" s="115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</row>
    <row r="763" spans="1:23" ht="12" customHeight="1" x14ac:dyDescent="0.8">
      <c r="A763" s="115"/>
      <c r="B763" s="115"/>
      <c r="C763" s="116"/>
      <c r="D763" s="116"/>
      <c r="E763" s="116"/>
      <c r="F763" s="115"/>
      <c r="G763" s="115"/>
      <c r="H763" s="115"/>
      <c r="I763" s="115"/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</row>
    <row r="764" spans="1:23" ht="12" customHeight="1" x14ac:dyDescent="0.8">
      <c r="A764" s="115"/>
      <c r="B764" s="115"/>
      <c r="C764" s="116"/>
      <c r="D764" s="116"/>
      <c r="E764" s="116"/>
      <c r="F764" s="115"/>
      <c r="G764" s="115"/>
      <c r="H764" s="115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</row>
    <row r="765" spans="1:23" ht="12" customHeight="1" x14ac:dyDescent="0.8">
      <c r="A765" s="115"/>
      <c r="B765" s="115"/>
      <c r="C765" s="116"/>
      <c r="D765" s="116"/>
      <c r="E765" s="116"/>
      <c r="F765" s="115"/>
      <c r="G765" s="115"/>
      <c r="H765" s="115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</row>
    <row r="766" spans="1:23" ht="12" customHeight="1" x14ac:dyDescent="0.8">
      <c r="A766" s="115"/>
      <c r="B766" s="115"/>
      <c r="C766" s="116"/>
      <c r="D766" s="116"/>
      <c r="E766" s="116"/>
      <c r="F766" s="115"/>
      <c r="G766" s="115"/>
      <c r="H766" s="115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</row>
    <row r="767" spans="1:23" ht="12" customHeight="1" x14ac:dyDescent="0.8">
      <c r="A767" s="115"/>
      <c r="B767" s="115"/>
      <c r="C767" s="116"/>
      <c r="D767" s="116"/>
      <c r="E767" s="116"/>
      <c r="F767" s="115"/>
      <c r="G767" s="115"/>
      <c r="H767" s="115"/>
      <c r="I767" s="115"/>
      <c r="J767" s="115"/>
      <c r="K767" s="115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</row>
    <row r="768" spans="1:23" ht="12" customHeight="1" x14ac:dyDescent="0.8">
      <c r="A768" s="115"/>
      <c r="B768" s="115"/>
      <c r="C768" s="116"/>
      <c r="D768" s="116"/>
      <c r="E768" s="116"/>
      <c r="F768" s="115"/>
      <c r="G768" s="115"/>
      <c r="H768" s="115"/>
      <c r="I768" s="115"/>
      <c r="J768" s="115"/>
      <c r="K768" s="115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</row>
    <row r="769" spans="1:23" ht="12" customHeight="1" x14ac:dyDescent="0.8">
      <c r="A769" s="115"/>
      <c r="B769" s="115"/>
      <c r="C769" s="116"/>
      <c r="D769" s="116"/>
      <c r="E769" s="116"/>
      <c r="F769" s="115"/>
      <c r="G769" s="115"/>
      <c r="H769" s="115"/>
      <c r="I769" s="115"/>
      <c r="J769" s="115"/>
      <c r="K769" s="115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</row>
    <row r="770" spans="1:23" ht="12" customHeight="1" x14ac:dyDescent="0.8">
      <c r="A770" s="115"/>
      <c r="B770" s="115"/>
      <c r="C770" s="116"/>
      <c r="D770" s="116"/>
      <c r="E770" s="116"/>
      <c r="F770" s="115"/>
      <c r="G770" s="115"/>
      <c r="H770" s="115"/>
      <c r="I770" s="115"/>
      <c r="J770" s="115"/>
      <c r="K770" s="115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</row>
    <row r="771" spans="1:23" ht="12" customHeight="1" x14ac:dyDescent="0.8">
      <c r="A771" s="115"/>
      <c r="B771" s="115"/>
      <c r="C771" s="116"/>
      <c r="D771" s="116"/>
      <c r="E771" s="116"/>
      <c r="F771" s="115"/>
      <c r="G771" s="115"/>
      <c r="H771" s="115"/>
      <c r="I771" s="115"/>
      <c r="J771" s="115"/>
      <c r="K771" s="115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</row>
    <row r="772" spans="1:23" ht="12" customHeight="1" x14ac:dyDescent="0.8">
      <c r="A772" s="115"/>
      <c r="B772" s="115"/>
      <c r="C772" s="116"/>
      <c r="D772" s="116"/>
      <c r="E772" s="116"/>
      <c r="F772" s="115"/>
      <c r="G772" s="115"/>
      <c r="H772" s="115"/>
      <c r="I772" s="115"/>
      <c r="J772" s="115"/>
      <c r="K772" s="115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</row>
    <row r="773" spans="1:23" ht="12" customHeight="1" x14ac:dyDescent="0.8">
      <c r="A773" s="115"/>
      <c r="B773" s="115"/>
      <c r="C773" s="116"/>
      <c r="D773" s="116"/>
      <c r="E773" s="116"/>
      <c r="F773" s="115"/>
      <c r="G773" s="115"/>
      <c r="H773" s="115"/>
      <c r="I773" s="115"/>
      <c r="J773" s="115"/>
      <c r="K773" s="115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</row>
    <row r="774" spans="1:23" ht="12" customHeight="1" x14ac:dyDescent="0.8">
      <c r="A774" s="115"/>
      <c r="B774" s="115"/>
      <c r="C774" s="116"/>
      <c r="D774" s="116"/>
      <c r="E774" s="116"/>
      <c r="F774" s="115"/>
      <c r="G774" s="115"/>
      <c r="H774" s="115"/>
      <c r="I774" s="115"/>
      <c r="J774" s="115"/>
      <c r="K774" s="115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</row>
    <row r="775" spans="1:23" ht="12" customHeight="1" x14ac:dyDescent="0.8">
      <c r="A775" s="115"/>
      <c r="B775" s="115"/>
      <c r="C775" s="116"/>
      <c r="D775" s="116"/>
      <c r="E775" s="116"/>
      <c r="F775" s="115"/>
      <c r="G775" s="115"/>
      <c r="H775" s="115"/>
      <c r="I775" s="115"/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</row>
    <row r="776" spans="1:23" ht="12" customHeight="1" x14ac:dyDescent="0.8">
      <c r="A776" s="115"/>
      <c r="B776" s="115"/>
      <c r="C776" s="116"/>
      <c r="D776" s="116"/>
      <c r="E776" s="116"/>
      <c r="F776" s="115"/>
      <c r="G776" s="115"/>
      <c r="H776" s="115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</row>
    <row r="777" spans="1:23" ht="12" customHeight="1" x14ac:dyDescent="0.8">
      <c r="A777" s="115"/>
      <c r="B777" s="115"/>
      <c r="C777" s="116"/>
      <c r="D777" s="116"/>
      <c r="E777" s="116"/>
      <c r="F777" s="115"/>
      <c r="G777" s="115"/>
      <c r="H777" s="115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</row>
    <row r="778" spans="1:23" ht="12" customHeight="1" x14ac:dyDescent="0.8">
      <c r="A778" s="115"/>
      <c r="B778" s="115"/>
      <c r="C778" s="116"/>
      <c r="D778" s="116"/>
      <c r="E778" s="116"/>
      <c r="F778" s="115"/>
      <c r="G778" s="115"/>
      <c r="H778" s="115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</row>
    <row r="779" spans="1:23" ht="12" customHeight="1" x14ac:dyDescent="0.8">
      <c r="A779" s="115"/>
      <c r="B779" s="115"/>
      <c r="C779" s="116"/>
      <c r="D779" s="116"/>
      <c r="E779" s="116"/>
      <c r="F779" s="115"/>
      <c r="G779" s="115"/>
      <c r="H779" s="115"/>
      <c r="I779" s="115"/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</row>
    <row r="780" spans="1:23" ht="12" customHeight="1" x14ac:dyDescent="0.8">
      <c r="A780" s="115"/>
      <c r="B780" s="115"/>
      <c r="C780" s="116"/>
      <c r="D780" s="116"/>
      <c r="E780" s="116"/>
      <c r="F780" s="115"/>
      <c r="G780" s="115"/>
      <c r="H780" s="115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</row>
    <row r="781" spans="1:23" ht="12" customHeight="1" x14ac:dyDescent="0.8">
      <c r="A781" s="115"/>
      <c r="B781" s="115"/>
      <c r="C781" s="116"/>
      <c r="D781" s="116"/>
      <c r="E781" s="116"/>
      <c r="F781" s="115"/>
      <c r="G781" s="115"/>
      <c r="H781" s="115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</row>
    <row r="782" spans="1:23" ht="12" customHeight="1" x14ac:dyDescent="0.8">
      <c r="A782" s="115"/>
      <c r="B782" s="115"/>
      <c r="C782" s="116"/>
      <c r="D782" s="116"/>
      <c r="E782" s="116"/>
      <c r="F782" s="115"/>
      <c r="G782" s="115"/>
      <c r="H782" s="115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</row>
    <row r="783" spans="1:23" ht="12" customHeight="1" x14ac:dyDescent="0.8">
      <c r="A783" s="115"/>
      <c r="B783" s="115"/>
      <c r="C783" s="116"/>
      <c r="D783" s="116"/>
      <c r="E783" s="116"/>
      <c r="F783" s="115"/>
      <c r="G783" s="115"/>
      <c r="H783" s="115"/>
      <c r="I783" s="115"/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</row>
    <row r="784" spans="1:23" ht="12" customHeight="1" x14ac:dyDescent="0.8">
      <c r="A784" s="115"/>
      <c r="B784" s="115"/>
      <c r="C784" s="116"/>
      <c r="D784" s="116"/>
      <c r="E784" s="116"/>
      <c r="F784" s="115"/>
      <c r="G784" s="115"/>
      <c r="H784" s="115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</row>
    <row r="785" spans="1:23" ht="12" customHeight="1" x14ac:dyDescent="0.8">
      <c r="A785" s="115"/>
      <c r="B785" s="115"/>
      <c r="C785" s="116"/>
      <c r="D785" s="116"/>
      <c r="E785" s="116"/>
      <c r="F785" s="115"/>
      <c r="G785" s="115"/>
      <c r="H785" s="115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</row>
    <row r="786" spans="1:23" ht="12" customHeight="1" x14ac:dyDescent="0.8">
      <c r="A786" s="115"/>
      <c r="B786" s="115"/>
      <c r="C786" s="116"/>
      <c r="D786" s="116"/>
      <c r="E786" s="116"/>
      <c r="F786" s="115"/>
      <c r="G786" s="115"/>
      <c r="H786" s="115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</row>
    <row r="787" spans="1:23" ht="12" customHeight="1" x14ac:dyDescent="0.8">
      <c r="A787" s="115"/>
      <c r="B787" s="115"/>
      <c r="C787" s="116"/>
      <c r="D787" s="116"/>
      <c r="E787" s="116"/>
      <c r="F787" s="115"/>
      <c r="G787" s="115"/>
      <c r="H787" s="115"/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</row>
    <row r="788" spans="1:23" ht="12" customHeight="1" x14ac:dyDescent="0.8">
      <c r="A788" s="115"/>
      <c r="B788" s="115"/>
      <c r="C788" s="116"/>
      <c r="D788" s="116"/>
      <c r="E788" s="116"/>
      <c r="F788" s="115"/>
      <c r="G788" s="115"/>
      <c r="H788" s="115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</row>
    <row r="789" spans="1:23" ht="12" customHeight="1" x14ac:dyDescent="0.8">
      <c r="A789" s="115"/>
      <c r="B789" s="115"/>
      <c r="C789" s="116"/>
      <c r="D789" s="116"/>
      <c r="E789" s="116"/>
      <c r="F789" s="115"/>
      <c r="G789" s="115"/>
      <c r="H789" s="115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</row>
    <row r="790" spans="1:23" ht="12" customHeight="1" x14ac:dyDescent="0.8">
      <c r="A790" s="115"/>
      <c r="B790" s="115"/>
      <c r="C790" s="116"/>
      <c r="D790" s="116"/>
      <c r="E790" s="116"/>
      <c r="F790" s="115"/>
      <c r="G790" s="115"/>
      <c r="H790" s="115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</row>
    <row r="791" spans="1:23" ht="12" customHeight="1" x14ac:dyDescent="0.8">
      <c r="A791" s="115"/>
      <c r="B791" s="115"/>
      <c r="C791" s="116"/>
      <c r="D791" s="116"/>
      <c r="E791" s="116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</row>
    <row r="792" spans="1:23" ht="12" customHeight="1" x14ac:dyDescent="0.8">
      <c r="A792" s="115"/>
      <c r="B792" s="115"/>
      <c r="C792" s="116"/>
      <c r="D792" s="116"/>
      <c r="E792" s="116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</row>
    <row r="793" spans="1:23" ht="12" customHeight="1" x14ac:dyDescent="0.8">
      <c r="A793" s="115"/>
      <c r="B793" s="115"/>
      <c r="C793" s="116"/>
      <c r="D793" s="116"/>
      <c r="E793" s="116"/>
      <c r="F793" s="115"/>
      <c r="G793" s="115"/>
      <c r="H793" s="115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</row>
    <row r="794" spans="1:23" ht="12" customHeight="1" x14ac:dyDescent="0.8">
      <c r="A794" s="115"/>
      <c r="B794" s="115"/>
      <c r="C794" s="116"/>
      <c r="D794" s="116"/>
      <c r="E794" s="116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</row>
    <row r="795" spans="1:23" ht="12" customHeight="1" x14ac:dyDescent="0.8">
      <c r="A795" s="115"/>
      <c r="B795" s="115"/>
      <c r="C795" s="116"/>
      <c r="D795" s="116"/>
      <c r="E795" s="116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</row>
    <row r="796" spans="1:23" ht="12" customHeight="1" x14ac:dyDescent="0.8">
      <c r="A796" s="115"/>
      <c r="B796" s="115"/>
      <c r="C796" s="116"/>
      <c r="D796" s="116"/>
      <c r="E796" s="116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</row>
    <row r="797" spans="1:23" ht="12" customHeight="1" x14ac:dyDescent="0.8">
      <c r="A797" s="115"/>
      <c r="B797" s="115"/>
      <c r="C797" s="116"/>
      <c r="D797" s="116"/>
      <c r="E797" s="116"/>
      <c r="F797" s="115"/>
      <c r="G797" s="115"/>
      <c r="H797" s="115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</row>
    <row r="798" spans="1:23" ht="12" customHeight="1" x14ac:dyDescent="0.8">
      <c r="A798" s="115"/>
      <c r="B798" s="115"/>
      <c r="C798" s="116"/>
      <c r="D798" s="116"/>
      <c r="E798" s="116"/>
      <c r="F798" s="115"/>
      <c r="G798" s="115"/>
      <c r="H798" s="115"/>
      <c r="I798" s="115"/>
      <c r="J798" s="115"/>
      <c r="K798" s="115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</row>
    <row r="799" spans="1:23" ht="12" customHeight="1" x14ac:dyDescent="0.8">
      <c r="A799" s="115"/>
      <c r="B799" s="115"/>
      <c r="C799" s="116"/>
      <c r="D799" s="116"/>
      <c r="E799" s="116"/>
      <c r="F799" s="115"/>
      <c r="G799" s="115"/>
      <c r="H799" s="115"/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</row>
    <row r="800" spans="1:23" ht="12" customHeight="1" x14ac:dyDescent="0.8">
      <c r="A800" s="115"/>
      <c r="B800" s="115"/>
      <c r="C800" s="116"/>
      <c r="D800" s="116"/>
      <c r="E800" s="116"/>
      <c r="F800" s="115"/>
      <c r="G800" s="115"/>
      <c r="H800" s="115"/>
      <c r="I800" s="115"/>
      <c r="J800" s="115"/>
      <c r="K800" s="115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</row>
    <row r="801" spans="1:23" ht="12" customHeight="1" x14ac:dyDescent="0.8">
      <c r="A801" s="115"/>
      <c r="B801" s="115"/>
      <c r="C801" s="116"/>
      <c r="D801" s="116"/>
      <c r="E801" s="116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</row>
    <row r="802" spans="1:23" ht="12" customHeight="1" x14ac:dyDescent="0.8">
      <c r="A802" s="115"/>
      <c r="B802" s="115"/>
      <c r="C802" s="116"/>
      <c r="D802" s="116"/>
      <c r="E802" s="116"/>
      <c r="F802" s="115"/>
      <c r="G802" s="115"/>
      <c r="H802" s="115"/>
      <c r="I802" s="115"/>
      <c r="J802" s="115"/>
      <c r="K802" s="115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</row>
    <row r="803" spans="1:23" ht="12" customHeight="1" x14ac:dyDescent="0.8">
      <c r="A803" s="115"/>
      <c r="B803" s="115"/>
      <c r="C803" s="116"/>
      <c r="D803" s="116"/>
      <c r="E803" s="116"/>
      <c r="F803" s="115"/>
      <c r="G803" s="115"/>
      <c r="H803" s="115"/>
      <c r="I803" s="115"/>
      <c r="J803" s="115"/>
      <c r="K803" s="115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</row>
    <row r="804" spans="1:23" ht="12" customHeight="1" x14ac:dyDescent="0.8">
      <c r="A804" s="115"/>
      <c r="B804" s="115"/>
      <c r="C804" s="116"/>
      <c r="D804" s="116"/>
      <c r="E804" s="116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</row>
    <row r="805" spans="1:23" ht="12" customHeight="1" x14ac:dyDescent="0.8">
      <c r="A805" s="115"/>
      <c r="B805" s="115"/>
      <c r="C805" s="116"/>
      <c r="D805" s="116"/>
      <c r="E805" s="116"/>
      <c r="F805" s="115"/>
      <c r="G805" s="115"/>
      <c r="H805" s="115"/>
      <c r="I805" s="115"/>
      <c r="J805" s="115"/>
      <c r="K805" s="115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</row>
    <row r="806" spans="1:23" ht="12" customHeight="1" x14ac:dyDescent="0.8">
      <c r="A806" s="115"/>
      <c r="B806" s="115"/>
      <c r="C806" s="116"/>
      <c r="D806" s="116"/>
      <c r="E806" s="116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</row>
    <row r="807" spans="1:23" ht="12" customHeight="1" x14ac:dyDescent="0.8">
      <c r="A807" s="115"/>
      <c r="B807" s="115"/>
      <c r="C807" s="116"/>
      <c r="D807" s="116"/>
      <c r="E807" s="116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</row>
    <row r="808" spans="1:23" ht="12" customHeight="1" x14ac:dyDescent="0.8">
      <c r="A808" s="115"/>
      <c r="B808" s="115"/>
      <c r="C808" s="116"/>
      <c r="D808" s="116"/>
      <c r="E808" s="116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</row>
    <row r="809" spans="1:23" ht="12" customHeight="1" x14ac:dyDescent="0.8">
      <c r="A809" s="115"/>
      <c r="B809" s="115"/>
      <c r="C809" s="116"/>
      <c r="D809" s="116"/>
      <c r="E809" s="116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</row>
    <row r="810" spans="1:23" ht="12" customHeight="1" x14ac:dyDescent="0.8">
      <c r="A810" s="115"/>
      <c r="B810" s="115"/>
      <c r="C810" s="116"/>
      <c r="D810" s="116"/>
      <c r="E810" s="116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</row>
    <row r="811" spans="1:23" ht="12" customHeight="1" x14ac:dyDescent="0.8">
      <c r="A811" s="115"/>
      <c r="B811" s="115"/>
      <c r="C811" s="116"/>
      <c r="D811" s="116"/>
      <c r="E811" s="116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</row>
    <row r="812" spans="1:23" ht="12" customHeight="1" x14ac:dyDescent="0.8">
      <c r="A812" s="115"/>
      <c r="B812" s="115"/>
      <c r="C812" s="116"/>
      <c r="D812" s="116"/>
      <c r="E812" s="116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</row>
    <row r="813" spans="1:23" ht="12" customHeight="1" x14ac:dyDescent="0.8">
      <c r="A813" s="115"/>
      <c r="B813" s="115"/>
      <c r="C813" s="116"/>
      <c r="D813" s="116"/>
      <c r="E813" s="116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</row>
    <row r="814" spans="1:23" ht="12" customHeight="1" x14ac:dyDescent="0.8">
      <c r="A814" s="115"/>
      <c r="B814" s="115"/>
      <c r="C814" s="116"/>
      <c r="D814" s="116"/>
      <c r="E814" s="116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</row>
    <row r="815" spans="1:23" ht="12" customHeight="1" x14ac:dyDescent="0.8">
      <c r="A815" s="115"/>
      <c r="B815" s="115"/>
      <c r="C815" s="116"/>
      <c r="D815" s="116"/>
      <c r="E815" s="116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</row>
    <row r="816" spans="1:23" ht="12" customHeight="1" x14ac:dyDescent="0.8">
      <c r="A816" s="115"/>
      <c r="B816" s="115"/>
      <c r="C816" s="116"/>
      <c r="D816" s="116"/>
      <c r="E816" s="116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</row>
    <row r="817" spans="1:23" ht="12" customHeight="1" x14ac:dyDescent="0.8">
      <c r="A817" s="115"/>
      <c r="B817" s="115"/>
      <c r="C817" s="116"/>
      <c r="D817" s="116"/>
      <c r="E817" s="116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</row>
    <row r="818" spans="1:23" ht="12" customHeight="1" x14ac:dyDescent="0.8">
      <c r="A818" s="115"/>
      <c r="B818" s="115"/>
      <c r="C818" s="116"/>
      <c r="D818" s="116"/>
      <c r="E818" s="116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</row>
    <row r="819" spans="1:23" ht="12" customHeight="1" x14ac:dyDescent="0.8">
      <c r="A819" s="115"/>
      <c r="B819" s="115"/>
      <c r="C819" s="116"/>
      <c r="D819" s="116"/>
      <c r="E819" s="116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</row>
    <row r="820" spans="1:23" ht="12" customHeight="1" x14ac:dyDescent="0.8">
      <c r="A820" s="115"/>
      <c r="B820" s="115"/>
      <c r="C820" s="116"/>
      <c r="D820" s="116"/>
      <c r="E820" s="116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</row>
    <row r="821" spans="1:23" ht="12" customHeight="1" x14ac:dyDescent="0.8">
      <c r="A821" s="115"/>
      <c r="B821" s="115"/>
      <c r="C821" s="116"/>
      <c r="D821" s="116"/>
      <c r="E821" s="116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</row>
    <row r="822" spans="1:23" ht="12" customHeight="1" x14ac:dyDescent="0.8">
      <c r="A822" s="115"/>
      <c r="B822" s="115"/>
      <c r="C822" s="116"/>
      <c r="D822" s="116"/>
      <c r="E822" s="116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</row>
    <row r="823" spans="1:23" ht="12" customHeight="1" x14ac:dyDescent="0.8">
      <c r="A823" s="115"/>
      <c r="B823" s="115"/>
      <c r="C823" s="116"/>
      <c r="D823" s="116"/>
      <c r="E823" s="116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</row>
    <row r="824" spans="1:23" ht="12" customHeight="1" x14ac:dyDescent="0.8">
      <c r="A824" s="115"/>
      <c r="B824" s="115"/>
      <c r="C824" s="116"/>
      <c r="D824" s="116"/>
      <c r="E824" s="116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</row>
    <row r="825" spans="1:23" ht="12" customHeight="1" x14ac:dyDescent="0.8">
      <c r="A825" s="115"/>
      <c r="B825" s="115"/>
      <c r="C825" s="116"/>
      <c r="D825" s="116"/>
      <c r="E825" s="116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</row>
    <row r="826" spans="1:23" ht="12" customHeight="1" x14ac:dyDescent="0.8">
      <c r="A826" s="115"/>
      <c r="B826" s="115"/>
      <c r="C826" s="116"/>
      <c r="D826" s="116"/>
      <c r="E826" s="116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</row>
    <row r="827" spans="1:23" ht="12" customHeight="1" x14ac:dyDescent="0.8">
      <c r="A827" s="115"/>
      <c r="B827" s="115"/>
      <c r="C827" s="116"/>
      <c r="D827" s="116"/>
      <c r="E827" s="116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</row>
    <row r="828" spans="1:23" ht="12" customHeight="1" x14ac:dyDescent="0.8">
      <c r="A828" s="115"/>
      <c r="B828" s="115"/>
      <c r="C828" s="116"/>
      <c r="D828" s="116"/>
      <c r="E828" s="116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</row>
    <row r="829" spans="1:23" ht="12" customHeight="1" x14ac:dyDescent="0.8">
      <c r="A829" s="115"/>
      <c r="B829" s="115"/>
      <c r="C829" s="116"/>
      <c r="D829" s="116"/>
      <c r="E829" s="116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</row>
    <row r="830" spans="1:23" ht="12" customHeight="1" x14ac:dyDescent="0.8">
      <c r="A830" s="115"/>
      <c r="B830" s="115"/>
      <c r="C830" s="116"/>
      <c r="D830" s="116"/>
      <c r="E830" s="116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</row>
    <row r="831" spans="1:23" ht="12" customHeight="1" x14ac:dyDescent="0.8">
      <c r="A831" s="115"/>
      <c r="B831" s="115"/>
      <c r="C831" s="116"/>
      <c r="D831" s="116"/>
      <c r="E831" s="116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</row>
    <row r="832" spans="1:23" ht="12" customHeight="1" x14ac:dyDescent="0.8">
      <c r="A832" s="115"/>
      <c r="B832" s="115"/>
      <c r="C832" s="116"/>
      <c r="D832" s="116"/>
      <c r="E832" s="116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</row>
    <row r="833" spans="1:23" ht="12" customHeight="1" x14ac:dyDescent="0.8">
      <c r="A833" s="115"/>
      <c r="B833" s="115"/>
      <c r="C833" s="116"/>
      <c r="D833" s="116"/>
      <c r="E833" s="116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</row>
    <row r="834" spans="1:23" ht="12" customHeight="1" x14ac:dyDescent="0.8">
      <c r="A834" s="115"/>
      <c r="B834" s="115"/>
      <c r="C834" s="116"/>
      <c r="D834" s="116"/>
      <c r="E834" s="116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</row>
    <row r="835" spans="1:23" ht="12" customHeight="1" x14ac:dyDescent="0.8">
      <c r="A835" s="115"/>
      <c r="B835" s="115"/>
      <c r="C835" s="116"/>
      <c r="D835" s="116"/>
      <c r="E835" s="116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</row>
    <row r="836" spans="1:23" ht="12" customHeight="1" x14ac:dyDescent="0.8">
      <c r="A836" s="115"/>
      <c r="B836" s="115"/>
      <c r="C836" s="116"/>
      <c r="D836" s="116"/>
      <c r="E836" s="116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</row>
    <row r="837" spans="1:23" ht="12" customHeight="1" x14ac:dyDescent="0.8">
      <c r="A837" s="115"/>
      <c r="B837" s="115"/>
      <c r="C837" s="116"/>
      <c r="D837" s="116"/>
      <c r="E837" s="116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</row>
    <row r="838" spans="1:23" ht="12" customHeight="1" x14ac:dyDescent="0.8">
      <c r="A838" s="115"/>
      <c r="B838" s="115"/>
      <c r="C838" s="116"/>
      <c r="D838" s="116"/>
      <c r="E838" s="116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</row>
    <row r="839" spans="1:23" ht="12" customHeight="1" x14ac:dyDescent="0.8">
      <c r="A839" s="115"/>
      <c r="B839" s="115"/>
      <c r="C839" s="116"/>
      <c r="D839" s="116"/>
      <c r="E839" s="116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</row>
    <row r="840" spans="1:23" ht="12" customHeight="1" x14ac:dyDescent="0.8">
      <c r="A840" s="115"/>
      <c r="B840" s="115"/>
      <c r="C840" s="116"/>
      <c r="D840" s="116"/>
      <c r="E840" s="116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</row>
    <row r="841" spans="1:23" ht="12" customHeight="1" x14ac:dyDescent="0.8">
      <c r="A841" s="115"/>
      <c r="B841" s="115"/>
      <c r="C841" s="116"/>
      <c r="D841" s="116"/>
      <c r="E841" s="116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</row>
    <row r="842" spans="1:23" ht="12" customHeight="1" x14ac:dyDescent="0.8">
      <c r="A842" s="115"/>
      <c r="B842" s="115"/>
      <c r="C842" s="116"/>
      <c r="D842" s="116"/>
      <c r="E842" s="116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</row>
    <row r="843" spans="1:23" ht="12" customHeight="1" x14ac:dyDescent="0.8">
      <c r="A843" s="115"/>
      <c r="B843" s="115"/>
      <c r="C843" s="116"/>
      <c r="D843" s="116"/>
      <c r="E843" s="116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</row>
    <row r="844" spans="1:23" ht="12" customHeight="1" x14ac:dyDescent="0.8">
      <c r="A844" s="115"/>
      <c r="B844" s="115"/>
      <c r="C844" s="116"/>
      <c r="D844" s="116"/>
      <c r="E844" s="116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</row>
    <row r="845" spans="1:23" ht="12" customHeight="1" x14ac:dyDescent="0.8">
      <c r="A845" s="115"/>
      <c r="B845" s="115"/>
      <c r="C845" s="116"/>
      <c r="D845" s="116"/>
      <c r="E845" s="116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</row>
    <row r="846" spans="1:23" ht="12" customHeight="1" x14ac:dyDescent="0.8">
      <c r="A846" s="115"/>
      <c r="B846" s="115"/>
      <c r="C846" s="116"/>
      <c r="D846" s="116"/>
      <c r="E846" s="116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</row>
    <row r="847" spans="1:23" ht="12" customHeight="1" x14ac:dyDescent="0.8">
      <c r="A847" s="115"/>
      <c r="B847" s="115"/>
      <c r="C847" s="116"/>
      <c r="D847" s="116"/>
      <c r="E847" s="116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</row>
    <row r="848" spans="1:23" ht="12" customHeight="1" x14ac:dyDescent="0.8">
      <c r="A848" s="115"/>
      <c r="B848" s="115"/>
      <c r="C848" s="116"/>
      <c r="D848" s="116"/>
      <c r="E848" s="116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</row>
    <row r="849" spans="1:23" ht="12" customHeight="1" x14ac:dyDescent="0.8">
      <c r="A849" s="115"/>
      <c r="B849" s="115"/>
      <c r="C849" s="116"/>
      <c r="D849" s="116"/>
      <c r="E849" s="116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</row>
    <row r="850" spans="1:23" ht="12" customHeight="1" x14ac:dyDescent="0.8">
      <c r="A850" s="115"/>
      <c r="B850" s="115"/>
      <c r="C850" s="116"/>
      <c r="D850" s="116"/>
      <c r="E850" s="116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</row>
    <row r="851" spans="1:23" ht="12" customHeight="1" x14ac:dyDescent="0.8">
      <c r="A851" s="115"/>
      <c r="B851" s="115"/>
      <c r="C851" s="116"/>
      <c r="D851" s="116"/>
      <c r="E851" s="116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</row>
    <row r="852" spans="1:23" ht="12" customHeight="1" x14ac:dyDescent="0.8">
      <c r="A852" s="115"/>
      <c r="B852" s="115"/>
      <c r="C852" s="116"/>
      <c r="D852" s="116"/>
      <c r="E852" s="116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</row>
    <row r="853" spans="1:23" ht="12" customHeight="1" x14ac:dyDescent="0.8">
      <c r="A853" s="115"/>
      <c r="B853" s="115"/>
      <c r="C853" s="116"/>
      <c r="D853" s="116"/>
      <c r="E853" s="116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</row>
    <row r="854" spans="1:23" ht="12" customHeight="1" x14ac:dyDescent="0.8">
      <c r="A854" s="115"/>
      <c r="B854" s="115"/>
      <c r="C854" s="116"/>
      <c r="D854" s="116"/>
      <c r="E854" s="116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</row>
    <row r="855" spans="1:23" ht="12" customHeight="1" x14ac:dyDescent="0.8">
      <c r="A855" s="115"/>
      <c r="B855" s="115"/>
      <c r="C855" s="116"/>
      <c r="D855" s="116"/>
      <c r="E855" s="116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</row>
    <row r="856" spans="1:23" ht="12" customHeight="1" x14ac:dyDescent="0.8">
      <c r="A856" s="115"/>
      <c r="B856" s="115"/>
      <c r="C856" s="116"/>
      <c r="D856" s="116"/>
      <c r="E856" s="116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</row>
    <row r="857" spans="1:23" ht="12" customHeight="1" x14ac:dyDescent="0.8">
      <c r="A857" s="115"/>
      <c r="B857" s="115"/>
      <c r="C857" s="116"/>
      <c r="D857" s="116"/>
      <c r="E857" s="116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</row>
    <row r="858" spans="1:23" ht="12" customHeight="1" x14ac:dyDescent="0.8">
      <c r="A858" s="115"/>
      <c r="B858" s="115"/>
      <c r="C858" s="116"/>
      <c r="D858" s="116"/>
      <c r="E858" s="116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</row>
    <row r="859" spans="1:23" ht="12" customHeight="1" x14ac:dyDescent="0.8">
      <c r="A859" s="115"/>
      <c r="B859" s="115"/>
      <c r="C859" s="116"/>
      <c r="D859" s="116"/>
      <c r="E859" s="116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</row>
    <row r="860" spans="1:23" ht="12" customHeight="1" x14ac:dyDescent="0.8">
      <c r="A860" s="115"/>
      <c r="B860" s="115"/>
      <c r="C860" s="116"/>
      <c r="D860" s="116"/>
      <c r="E860" s="116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</row>
    <row r="861" spans="1:23" ht="12" customHeight="1" x14ac:dyDescent="0.8">
      <c r="A861" s="115"/>
      <c r="B861" s="115"/>
      <c r="C861" s="116"/>
      <c r="D861" s="116"/>
      <c r="E861" s="116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</row>
    <row r="862" spans="1:23" ht="12" customHeight="1" x14ac:dyDescent="0.8">
      <c r="A862" s="115"/>
      <c r="B862" s="115"/>
      <c r="C862" s="116"/>
      <c r="D862" s="116"/>
      <c r="E862" s="116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</row>
    <row r="863" spans="1:23" ht="12" customHeight="1" x14ac:dyDescent="0.8">
      <c r="A863" s="115"/>
      <c r="B863" s="115"/>
      <c r="C863" s="116"/>
      <c r="D863" s="116"/>
      <c r="E863" s="116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</row>
    <row r="864" spans="1:23" ht="12" customHeight="1" x14ac:dyDescent="0.8">
      <c r="A864" s="115"/>
      <c r="B864" s="115"/>
      <c r="C864" s="116"/>
      <c r="D864" s="116"/>
      <c r="E864" s="116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</row>
    <row r="865" spans="1:23" ht="12" customHeight="1" x14ac:dyDescent="0.8">
      <c r="A865" s="115"/>
      <c r="B865" s="115"/>
      <c r="C865" s="116"/>
      <c r="D865" s="116"/>
      <c r="E865" s="116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</row>
    <row r="866" spans="1:23" ht="12" customHeight="1" x14ac:dyDescent="0.8">
      <c r="A866" s="115"/>
      <c r="B866" s="115"/>
      <c r="C866" s="116"/>
      <c r="D866" s="116"/>
      <c r="E866" s="116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</row>
    <row r="867" spans="1:23" ht="12" customHeight="1" x14ac:dyDescent="0.8">
      <c r="A867" s="115"/>
      <c r="B867" s="115"/>
      <c r="C867" s="116"/>
      <c r="D867" s="116"/>
      <c r="E867" s="116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</row>
    <row r="868" spans="1:23" ht="12" customHeight="1" x14ac:dyDescent="0.8">
      <c r="A868" s="115"/>
      <c r="B868" s="115"/>
      <c r="C868" s="116"/>
      <c r="D868" s="116"/>
      <c r="E868" s="116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</row>
    <row r="869" spans="1:23" ht="12" customHeight="1" x14ac:dyDescent="0.8">
      <c r="A869" s="115"/>
      <c r="B869" s="115"/>
      <c r="C869" s="116"/>
      <c r="D869" s="116"/>
      <c r="E869" s="116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</row>
    <row r="870" spans="1:23" ht="12" customHeight="1" x14ac:dyDescent="0.8">
      <c r="A870" s="115"/>
      <c r="B870" s="115"/>
      <c r="C870" s="116"/>
      <c r="D870" s="116"/>
      <c r="E870" s="116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</row>
    <row r="871" spans="1:23" ht="12" customHeight="1" x14ac:dyDescent="0.8">
      <c r="A871" s="115"/>
      <c r="B871" s="115"/>
      <c r="C871" s="116"/>
      <c r="D871" s="116"/>
      <c r="E871" s="116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</row>
    <row r="872" spans="1:23" ht="12" customHeight="1" x14ac:dyDescent="0.8">
      <c r="A872" s="115"/>
      <c r="B872" s="115"/>
      <c r="C872" s="116"/>
      <c r="D872" s="116"/>
      <c r="E872" s="116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</row>
    <row r="873" spans="1:23" ht="12" customHeight="1" x14ac:dyDescent="0.8">
      <c r="A873" s="115"/>
      <c r="B873" s="115"/>
      <c r="C873" s="116"/>
      <c r="D873" s="116"/>
      <c r="E873" s="116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</row>
    <row r="874" spans="1:23" ht="12" customHeight="1" x14ac:dyDescent="0.8">
      <c r="A874" s="115"/>
      <c r="B874" s="115"/>
      <c r="C874" s="116"/>
      <c r="D874" s="116"/>
      <c r="E874" s="116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</row>
    <row r="875" spans="1:23" ht="12" customHeight="1" x14ac:dyDescent="0.8">
      <c r="A875" s="115"/>
      <c r="B875" s="115"/>
      <c r="C875" s="116"/>
      <c r="D875" s="116"/>
      <c r="E875" s="116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</row>
    <row r="876" spans="1:23" ht="12" customHeight="1" x14ac:dyDescent="0.8">
      <c r="A876" s="115"/>
      <c r="B876" s="115"/>
      <c r="C876" s="116"/>
      <c r="D876" s="116"/>
      <c r="E876" s="116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</row>
    <row r="877" spans="1:23" ht="12" customHeight="1" x14ac:dyDescent="0.8">
      <c r="A877" s="115"/>
      <c r="B877" s="115"/>
      <c r="C877" s="116"/>
      <c r="D877" s="116"/>
      <c r="E877" s="116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</row>
    <row r="878" spans="1:23" ht="12" customHeight="1" x14ac:dyDescent="0.8">
      <c r="A878" s="115"/>
      <c r="B878" s="115"/>
      <c r="C878" s="116"/>
      <c r="D878" s="116"/>
      <c r="E878" s="116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</row>
    <row r="879" spans="1:23" ht="12" customHeight="1" x14ac:dyDescent="0.8">
      <c r="A879" s="115"/>
      <c r="B879" s="115"/>
      <c r="C879" s="116"/>
      <c r="D879" s="116"/>
      <c r="E879" s="116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</row>
    <row r="880" spans="1:23" ht="12" customHeight="1" x14ac:dyDescent="0.8">
      <c r="A880" s="115"/>
      <c r="B880" s="115"/>
      <c r="C880" s="116"/>
      <c r="D880" s="116"/>
      <c r="E880" s="116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</row>
    <row r="881" spans="1:23" ht="12" customHeight="1" x14ac:dyDescent="0.8">
      <c r="A881" s="115"/>
      <c r="B881" s="115"/>
      <c r="C881" s="116"/>
      <c r="D881" s="116"/>
      <c r="E881" s="116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</row>
    <row r="882" spans="1:23" ht="12" customHeight="1" x14ac:dyDescent="0.8">
      <c r="A882" s="115"/>
      <c r="B882" s="115"/>
      <c r="C882" s="116"/>
      <c r="D882" s="116"/>
      <c r="E882" s="116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</row>
    <row r="883" spans="1:23" ht="12" customHeight="1" x14ac:dyDescent="0.8">
      <c r="A883" s="115"/>
      <c r="B883" s="115"/>
      <c r="C883" s="116"/>
      <c r="D883" s="116"/>
      <c r="E883" s="116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</row>
    <row r="884" spans="1:23" ht="12" customHeight="1" x14ac:dyDescent="0.8">
      <c r="A884" s="115"/>
      <c r="B884" s="115"/>
      <c r="C884" s="116"/>
      <c r="D884" s="116"/>
      <c r="E884" s="116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</row>
    <row r="885" spans="1:23" ht="12" customHeight="1" x14ac:dyDescent="0.8">
      <c r="A885" s="115"/>
      <c r="B885" s="115"/>
      <c r="C885" s="116"/>
      <c r="D885" s="116"/>
      <c r="E885" s="116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</row>
    <row r="886" spans="1:23" ht="12" customHeight="1" x14ac:dyDescent="0.8">
      <c r="A886" s="115"/>
      <c r="B886" s="115"/>
      <c r="C886" s="116"/>
      <c r="D886" s="116"/>
      <c r="E886" s="116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</row>
    <row r="887" spans="1:23" ht="12" customHeight="1" x14ac:dyDescent="0.8">
      <c r="A887" s="115"/>
      <c r="B887" s="115"/>
      <c r="C887" s="116"/>
      <c r="D887" s="116"/>
      <c r="E887" s="116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</row>
    <row r="888" spans="1:23" ht="12" customHeight="1" x14ac:dyDescent="0.8">
      <c r="A888" s="115"/>
      <c r="B888" s="115"/>
      <c r="C888" s="116"/>
      <c r="D888" s="116"/>
      <c r="E888" s="116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</row>
    <row r="889" spans="1:23" ht="12" customHeight="1" x14ac:dyDescent="0.8">
      <c r="A889" s="115"/>
      <c r="B889" s="115"/>
      <c r="C889" s="116"/>
      <c r="D889" s="116"/>
      <c r="E889" s="116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</row>
    <row r="890" spans="1:23" ht="12" customHeight="1" x14ac:dyDescent="0.8">
      <c r="A890" s="115"/>
      <c r="B890" s="115"/>
      <c r="C890" s="116"/>
      <c r="D890" s="116"/>
      <c r="E890" s="116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</row>
    <row r="891" spans="1:23" ht="12" customHeight="1" x14ac:dyDescent="0.8">
      <c r="A891" s="115"/>
      <c r="B891" s="115"/>
      <c r="C891" s="116"/>
      <c r="D891" s="116"/>
      <c r="E891" s="116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</row>
    <row r="892" spans="1:23" ht="12" customHeight="1" x14ac:dyDescent="0.8">
      <c r="A892" s="115"/>
      <c r="B892" s="115"/>
      <c r="C892" s="116"/>
      <c r="D892" s="116"/>
      <c r="E892" s="116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</row>
    <row r="893" spans="1:23" ht="12" customHeight="1" x14ac:dyDescent="0.8">
      <c r="A893" s="115"/>
      <c r="B893" s="115"/>
      <c r="C893" s="116"/>
      <c r="D893" s="116"/>
      <c r="E893" s="116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</row>
    <row r="894" spans="1:23" ht="12" customHeight="1" x14ac:dyDescent="0.8">
      <c r="A894" s="115"/>
      <c r="B894" s="115"/>
      <c r="C894" s="116"/>
      <c r="D894" s="116"/>
      <c r="E894" s="116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</row>
    <row r="895" spans="1:23" ht="12" customHeight="1" x14ac:dyDescent="0.8">
      <c r="A895" s="115"/>
      <c r="B895" s="115"/>
      <c r="C895" s="116"/>
      <c r="D895" s="116"/>
      <c r="E895" s="116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</row>
    <row r="896" spans="1:23" ht="12" customHeight="1" x14ac:dyDescent="0.8">
      <c r="A896" s="115"/>
      <c r="B896" s="115"/>
      <c r="C896" s="116"/>
      <c r="D896" s="116"/>
      <c r="E896" s="116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</row>
    <row r="897" spans="1:23" ht="12" customHeight="1" x14ac:dyDescent="0.8">
      <c r="A897" s="115"/>
      <c r="B897" s="115"/>
      <c r="C897" s="116"/>
      <c r="D897" s="116"/>
      <c r="E897" s="116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</row>
    <row r="898" spans="1:23" ht="12" customHeight="1" x14ac:dyDescent="0.8">
      <c r="A898" s="115"/>
      <c r="B898" s="115"/>
      <c r="C898" s="116"/>
      <c r="D898" s="116"/>
      <c r="E898" s="116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</row>
    <row r="899" spans="1:23" ht="12" customHeight="1" x14ac:dyDescent="0.8">
      <c r="A899" s="115"/>
      <c r="B899" s="115"/>
      <c r="C899" s="116"/>
      <c r="D899" s="116"/>
      <c r="E899" s="116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</row>
    <row r="900" spans="1:23" ht="12" customHeight="1" x14ac:dyDescent="0.8">
      <c r="A900" s="115"/>
      <c r="B900" s="115"/>
      <c r="C900" s="116"/>
      <c r="D900" s="116"/>
      <c r="E900" s="116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</row>
    <row r="901" spans="1:23" ht="12" customHeight="1" x14ac:dyDescent="0.8">
      <c r="A901" s="115"/>
      <c r="B901" s="115"/>
      <c r="C901" s="116"/>
      <c r="D901" s="116"/>
      <c r="E901" s="116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</row>
    <row r="902" spans="1:23" ht="12" customHeight="1" x14ac:dyDescent="0.8">
      <c r="A902" s="115"/>
      <c r="B902" s="115"/>
      <c r="C902" s="116"/>
      <c r="D902" s="116"/>
      <c r="E902" s="116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</row>
    <row r="903" spans="1:23" ht="12" customHeight="1" x14ac:dyDescent="0.8">
      <c r="A903" s="115"/>
      <c r="B903" s="115"/>
      <c r="C903" s="116"/>
      <c r="D903" s="116"/>
      <c r="E903" s="116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</row>
    <row r="904" spans="1:23" ht="12" customHeight="1" x14ac:dyDescent="0.8">
      <c r="A904" s="115"/>
      <c r="B904" s="115"/>
      <c r="C904" s="116"/>
      <c r="D904" s="116"/>
      <c r="E904" s="116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</row>
    <row r="905" spans="1:23" ht="12" customHeight="1" x14ac:dyDescent="0.8">
      <c r="A905" s="115"/>
      <c r="B905" s="115"/>
      <c r="C905" s="116"/>
      <c r="D905" s="116"/>
      <c r="E905" s="116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</row>
    <row r="906" spans="1:23" ht="12" customHeight="1" x14ac:dyDescent="0.8">
      <c r="A906" s="115"/>
      <c r="B906" s="115"/>
      <c r="C906" s="116"/>
      <c r="D906" s="116"/>
      <c r="E906" s="116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</row>
    <row r="907" spans="1:23" ht="12" customHeight="1" x14ac:dyDescent="0.8">
      <c r="A907" s="115"/>
      <c r="B907" s="115"/>
      <c r="C907" s="116"/>
      <c r="D907" s="116"/>
      <c r="E907" s="116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</row>
    <row r="908" spans="1:23" ht="12" customHeight="1" x14ac:dyDescent="0.8">
      <c r="A908" s="115"/>
      <c r="B908" s="115"/>
      <c r="C908" s="116"/>
      <c r="D908" s="116"/>
      <c r="E908" s="116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</row>
    <row r="909" spans="1:23" ht="12" customHeight="1" x14ac:dyDescent="0.8">
      <c r="A909" s="115"/>
      <c r="B909" s="115"/>
      <c r="C909" s="116"/>
      <c r="D909" s="116"/>
      <c r="E909" s="116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</row>
    <row r="910" spans="1:23" ht="12" customHeight="1" x14ac:dyDescent="0.8">
      <c r="A910" s="115"/>
      <c r="B910" s="115"/>
      <c r="C910" s="116"/>
      <c r="D910" s="116"/>
      <c r="E910" s="116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</row>
    <row r="911" spans="1:23" ht="12" customHeight="1" x14ac:dyDescent="0.8">
      <c r="A911" s="115"/>
      <c r="B911" s="115"/>
      <c r="C911" s="116"/>
      <c r="D911" s="116"/>
      <c r="E911" s="116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</row>
    <row r="912" spans="1:23" ht="12" customHeight="1" x14ac:dyDescent="0.8">
      <c r="A912" s="115"/>
      <c r="B912" s="115"/>
      <c r="C912" s="116"/>
      <c r="D912" s="116"/>
      <c r="E912" s="116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</row>
    <row r="913" spans="1:23" ht="12" customHeight="1" x14ac:dyDescent="0.8">
      <c r="A913" s="115"/>
      <c r="B913" s="115"/>
      <c r="C913" s="116"/>
      <c r="D913" s="116"/>
      <c r="E913" s="116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</row>
    <row r="914" spans="1:23" ht="12" customHeight="1" x14ac:dyDescent="0.8">
      <c r="A914" s="115"/>
      <c r="B914" s="115"/>
      <c r="C914" s="116"/>
      <c r="D914" s="116"/>
      <c r="E914" s="116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</row>
    <row r="915" spans="1:23" ht="12" customHeight="1" x14ac:dyDescent="0.8">
      <c r="A915" s="115"/>
      <c r="B915" s="115"/>
      <c r="C915" s="116"/>
      <c r="D915" s="116"/>
      <c r="E915" s="116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</row>
    <row r="916" spans="1:23" ht="12" customHeight="1" x14ac:dyDescent="0.8">
      <c r="A916" s="115"/>
      <c r="B916" s="115"/>
      <c r="C916" s="116"/>
      <c r="D916" s="116"/>
      <c r="E916" s="116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</row>
    <row r="917" spans="1:23" ht="12" customHeight="1" x14ac:dyDescent="0.8">
      <c r="A917" s="115"/>
      <c r="B917" s="115"/>
      <c r="C917" s="116"/>
      <c r="D917" s="116"/>
      <c r="E917" s="116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</row>
    <row r="918" spans="1:23" ht="12" customHeight="1" x14ac:dyDescent="0.8">
      <c r="A918" s="115"/>
      <c r="B918" s="115"/>
      <c r="C918" s="116"/>
      <c r="D918" s="116"/>
      <c r="E918" s="116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</row>
    <row r="919" spans="1:23" ht="12" customHeight="1" x14ac:dyDescent="0.8">
      <c r="A919" s="115"/>
      <c r="B919" s="115"/>
      <c r="C919" s="116"/>
      <c r="D919" s="116"/>
      <c r="E919" s="116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</row>
    <row r="920" spans="1:23" ht="12" customHeight="1" x14ac:dyDescent="0.8">
      <c r="A920" s="115"/>
      <c r="B920" s="115"/>
      <c r="C920" s="116"/>
      <c r="D920" s="116"/>
      <c r="E920" s="116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</row>
    <row r="921" spans="1:23" ht="12" customHeight="1" x14ac:dyDescent="0.8">
      <c r="A921" s="115"/>
      <c r="B921" s="115"/>
      <c r="C921" s="116"/>
      <c r="D921" s="116"/>
      <c r="E921" s="116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</row>
    <row r="922" spans="1:23" ht="12" customHeight="1" x14ac:dyDescent="0.8">
      <c r="A922" s="115"/>
      <c r="B922" s="115"/>
      <c r="C922" s="116"/>
      <c r="D922" s="116"/>
      <c r="E922" s="116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</row>
    <row r="923" spans="1:23" ht="12" customHeight="1" x14ac:dyDescent="0.8">
      <c r="A923" s="115"/>
      <c r="B923" s="115"/>
      <c r="C923" s="116"/>
      <c r="D923" s="116"/>
      <c r="E923" s="116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</row>
    <row r="924" spans="1:23" ht="12" customHeight="1" x14ac:dyDescent="0.8">
      <c r="A924" s="115"/>
      <c r="B924" s="115"/>
      <c r="C924" s="116"/>
      <c r="D924" s="116"/>
      <c r="E924" s="116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</row>
    <row r="925" spans="1:23" ht="12" customHeight="1" x14ac:dyDescent="0.8">
      <c r="A925" s="115"/>
      <c r="B925" s="115"/>
      <c r="C925" s="116"/>
      <c r="D925" s="116"/>
      <c r="E925" s="116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</row>
    <row r="926" spans="1:23" ht="12" customHeight="1" x14ac:dyDescent="0.8">
      <c r="A926" s="115"/>
      <c r="B926" s="115"/>
      <c r="C926" s="116"/>
      <c r="D926" s="116"/>
      <c r="E926" s="116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</row>
    <row r="927" spans="1:23" ht="12" customHeight="1" x14ac:dyDescent="0.8">
      <c r="A927" s="115"/>
      <c r="B927" s="115"/>
      <c r="C927" s="116"/>
      <c r="D927" s="116"/>
      <c r="E927" s="116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</row>
    <row r="928" spans="1:23" ht="12" customHeight="1" x14ac:dyDescent="0.8">
      <c r="A928" s="115"/>
      <c r="B928" s="115"/>
      <c r="C928" s="116"/>
      <c r="D928" s="116"/>
      <c r="E928" s="116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</row>
    <row r="929" spans="1:23" ht="12" customHeight="1" x14ac:dyDescent="0.8">
      <c r="A929" s="115"/>
      <c r="B929" s="115"/>
      <c r="C929" s="116"/>
      <c r="D929" s="116"/>
      <c r="E929" s="116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</row>
    <row r="930" spans="1:23" ht="12" customHeight="1" x14ac:dyDescent="0.8">
      <c r="A930" s="115"/>
      <c r="B930" s="115"/>
      <c r="C930" s="116"/>
      <c r="D930" s="116"/>
      <c r="E930" s="116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</row>
    <row r="931" spans="1:23" ht="12" customHeight="1" x14ac:dyDescent="0.8">
      <c r="A931" s="115"/>
      <c r="B931" s="115"/>
      <c r="C931" s="116"/>
      <c r="D931" s="116"/>
      <c r="E931" s="116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</row>
    <row r="932" spans="1:23" ht="12" customHeight="1" x14ac:dyDescent="0.8">
      <c r="A932" s="115"/>
      <c r="B932" s="115"/>
      <c r="C932" s="116"/>
      <c r="D932" s="116"/>
      <c r="E932" s="116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</row>
    <row r="933" spans="1:23" ht="12" customHeight="1" x14ac:dyDescent="0.8">
      <c r="A933" s="115"/>
      <c r="B933" s="115"/>
      <c r="C933" s="116"/>
      <c r="D933" s="116"/>
      <c r="E933" s="116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</row>
    <row r="934" spans="1:23" ht="12" customHeight="1" x14ac:dyDescent="0.8">
      <c r="A934" s="115"/>
      <c r="B934" s="115"/>
      <c r="C934" s="116"/>
      <c r="D934" s="116"/>
      <c r="E934" s="116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</row>
    <row r="935" spans="1:23" ht="12" customHeight="1" x14ac:dyDescent="0.8">
      <c r="A935" s="115"/>
      <c r="B935" s="115"/>
      <c r="C935" s="116"/>
      <c r="D935" s="116"/>
      <c r="E935" s="116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</row>
    <row r="936" spans="1:23" ht="12" customHeight="1" x14ac:dyDescent="0.8">
      <c r="A936" s="115"/>
      <c r="B936" s="115"/>
      <c r="C936" s="116"/>
      <c r="D936" s="116"/>
      <c r="E936" s="116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</row>
    <row r="937" spans="1:23" ht="12" customHeight="1" x14ac:dyDescent="0.8">
      <c r="A937" s="115"/>
      <c r="B937" s="115"/>
      <c r="C937" s="116"/>
      <c r="D937" s="116"/>
      <c r="E937" s="116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</row>
    <row r="938" spans="1:23" ht="12" customHeight="1" x14ac:dyDescent="0.8">
      <c r="A938" s="115"/>
      <c r="B938" s="115"/>
      <c r="C938" s="116"/>
      <c r="D938" s="116"/>
      <c r="E938" s="116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</row>
    <row r="939" spans="1:23" ht="12" customHeight="1" x14ac:dyDescent="0.8">
      <c r="A939" s="115"/>
      <c r="B939" s="115"/>
      <c r="C939" s="116"/>
      <c r="D939" s="116"/>
      <c r="E939" s="116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</row>
    <row r="940" spans="1:23" ht="12" customHeight="1" x14ac:dyDescent="0.8">
      <c r="A940" s="115"/>
      <c r="B940" s="115"/>
      <c r="C940" s="116"/>
      <c r="D940" s="116"/>
      <c r="E940" s="116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</row>
    <row r="941" spans="1:23" ht="12" customHeight="1" x14ac:dyDescent="0.8">
      <c r="A941" s="115"/>
      <c r="B941" s="115"/>
      <c r="C941" s="116"/>
      <c r="D941" s="116"/>
      <c r="E941" s="116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</row>
    <row r="942" spans="1:23" ht="12" customHeight="1" x14ac:dyDescent="0.8">
      <c r="A942" s="115"/>
      <c r="B942" s="115"/>
      <c r="C942" s="116"/>
      <c r="D942" s="116"/>
      <c r="E942" s="116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</row>
    <row r="943" spans="1:23" ht="12" customHeight="1" x14ac:dyDescent="0.8">
      <c r="A943" s="115"/>
      <c r="B943" s="115"/>
      <c r="C943" s="116"/>
      <c r="D943" s="116"/>
      <c r="E943" s="116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</row>
    <row r="944" spans="1:23" ht="12" customHeight="1" x14ac:dyDescent="0.8">
      <c r="A944" s="115"/>
      <c r="B944" s="115"/>
      <c r="C944" s="116"/>
      <c r="D944" s="116"/>
      <c r="E944" s="116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</row>
    <row r="945" spans="1:23" ht="12" customHeight="1" x14ac:dyDescent="0.8">
      <c r="A945" s="115"/>
      <c r="B945" s="115"/>
      <c r="C945" s="116"/>
      <c r="D945" s="116"/>
      <c r="E945" s="116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</row>
    <row r="946" spans="1:23" ht="12" customHeight="1" x14ac:dyDescent="0.8">
      <c r="A946" s="115"/>
      <c r="B946" s="115"/>
      <c r="C946" s="116"/>
      <c r="D946" s="116"/>
      <c r="E946" s="116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</row>
    <row r="947" spans="1:23" ht="12" customHeight="1" x14ac:dyDescent="0.8">
      <c r="A947" s="115"/>
      <c r="B947" s="115"/>
      <c r="C947" s="116"/>
      <c r="D947" s="116"/>
      <c r="E947" s="116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</row>
    <row r="948" spans="1:23" ht="12" customHeight="1" x14ac:dyDescent="0.8">
      <c r="A948" s="115"/>
      <c r="B948" s="115"/>
      <c r="C948" s="116"/>
      <c r="D948" s="116"/>
      <c r="E948" s="116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</row>
    <row r="949" spans="1:23" ht="12" customHeight="1" x14ac:dyDescent="0.8">
      <c r="A949" s="115"/>
      <c r="B949" s="115"/>
      <c r="C949" s="116"/>
      <c r="D949" s="116"/>
      <c r="E949" s="116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</row>
    <row r="950" spans="1:23" ht="12" customHeight="1" x14ac:dyDescent="0.8">
      <c r="A950" s="115"/>
      <c r="B950" s="115"/>
      <c r="C950" s="116"/>
      <c r="D950" s="116"/>
      <c r="E950" s="116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</row>
    <row r="951" spans="1:23" ht="12" customHeight="1" x14ac:dyDescent="0.8">
      <c r="A951" s="115"/>
      <c r="B951" s="115"/>
      <c r="C951" s="116"/>
      <c r="D951" s="116"/>
      <c r="E951" s="116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</row>
    <row r="952" spans="1:23" ht="12" customHeight="1" x14ac:dyDescent="0.8">
      <c r="A952" s="115"/>
      <c r="B952" s="115"/>
      <c r="C952" s="116"/>
      <c r="D952" s="116"/>
      <c r="E952" s="116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</row>
    <row r="953" spans="1:23" ht="12" customHeight="1" x14ac:dyDescent="0.8">
      <c r="A953" s="115"/>
      <c r="B953" s="115"/>
      <c r="C953" s="116"/>
      <c r="D953" s="116"/>
      <c r="E953" s="116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</row>
    <row r="954" spans="1:23" ht="12" customHeight="1" x14ac:dyDescent="0.8">
      <c r="A954" s="115"/>
      <c r="B954" s="115"/>
      <c r="C954" s="116"/>
      <c r="D954" s="116"/>
      <c r="E954" s="116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</row>
    <row r="955" spans="1:23" ht="12" customHeight="1" x14ac:dyDescent="0.8">
      <c r="A955" s="115"/>
      <c r="B955" s="115"/>
      <c r="C955" s="116"/>
      <c r="D955" s="116"/>
      <c r="E955" s="116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</row>
    <row r="956" spans="1:23" ht="12" customHeight="1" x14ac:dyDescent="0.8">
      <c r="A956" s="115"/>
      <c r="B956" s="115"/>
      <c r="C956" s="116"/>
      <c r="D956" s="116"/>
      <c r="E956" s="116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</row>
    <row r="957" spans="1:23" ht="12" customHeight="1" x14ac:dyDescent="0.8">
      <c r="A957" s="115"/>
      <c r="B957" s="115"/>
      <c r="C957" s="116"/>
      <c r="D957" s="116"/>
      <c r="E957" s="116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</row>
    <row r="958" spans="1:23" ht="12" customHeight="1" x14ac:dyDescent="0.8">
      <c r="A958" s="115"/>
      <c r="B958" s="115"/>
      <c r="C958" s="116"/>
      <c r="D958" s="116"/>
      <c r="E958" s="116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</row>
    <row r="959" spans="1:23" ht="12" customHeight="1" x14ac:dyDescent="0.8">
      <c r="A959" s="115"/>
      <c r="B959" s="115"/>
      <c r="C959" s="116"/>
      <c r="D959" s="116"/>
      <c r="E959" s="116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</row>
    <row r="960" spans="1:23" ht="12" customHeight="1" x14ac:dyDescent="0.8">
      <c r="A960" s="115"/>
      <c r="B960" s="115"/>
      <c r="C960" s="116"/>
      <c r="D960" s="116"/>
      <c r="E960" s="116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</row>
    <row r="961" spans="1:23" ht="12" customHeight="1" x14ac:dyDescent="0.8">
      <c r="A961" s="115"/>
      <c r="B961" s="115"/>
      <c r="C961" s="116"/>
      <c r="D961" s="116"/>
      <c r="E961" s="116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</row>
    <row r="962" spans="1:23" ht="12" customHeight="1" x14ac:dyDescent="0.8">
      <c r="A962" s="115"/>
      <c r="B962" s="115"/>
      <c r="C962" s="116"/>
      <c r="D962" s="116"/>
      <c r="E962" s="116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</row>
    <row r="963" spans="1:23" ht="12" customHeight="1" x14ac:dyDescent="0.8">
      <c r="A963" s="115"/>
      <c r="B963" s="115"/>
      <c r="C963" s="116"/>
      <c r="D963" s="116"/>
      <c r="E963" s="116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</row>
    <row r="964" spans="1:23" ht="12" customHeight="1" x14ac:dyDescent="0.8">
      <c r="A964" s="115"/>
      <c r="B964" s="115"/>
      <c r="C964" s="116"/>
      <c r="D964" s="116"/>
      <c r="E964" s="116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</row>
    <row r="965" spans="1:23" ht="12" customHeight="1" x14ac:dyDescent="0.8">
      <c r="A965" s="115"/>
      <c r="B965" s="115"/>
      <c r="C965" s="116"/>
      <c r="D965" s="116"/>
      <c r="E965" s="116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</row>
    <row r="966" spans="1:23" ht="12" customHeight="1" x14ac:dyDescent="0.8">
      <c r="A966" s="115"/>
      <c r="B966" s="115"/>
      <c r="C966" s="116"/>
      <c r="D966" s="116"/>
      <c r="E966" s="116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</row>
    <row r="967" spans="1:23" ht="12" customHeight="1" x14ac:dyDescent="0.8">
      <c r="A967" s="115"/>
      <c r="B967" s="115"/>
      <c r="C967" s="116"/>
      <c r="D967" s="116"/>
      <c r="E967" s="116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</row>
    <row r="968" spans="1:23" ht="12" customHeight="1" x14ac:dyDescent="0.8">
      <c r="A968" s="115"/>
      <c r="B968" s="115"/>
      <c r="C968" s="116"/>
      <c r="D968" s="116"/>
      <c r="E968" s="116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</row>
    <row r="969" spans="1:23" ht="12" customHeight="1" x14ac:dyDescent="0.8">
      <c r="A969" s="115"/>
      <c r="B969" s="115"/>
      <c r="C969" s="116"/>
      <c r="D969" s="116"/>
      <c r="E969" s="116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</row>
    <row r="970" spans="1:23" ht="12" customHeight="1" x14ac:dyDescent="0.8">
      <c r="A970" s="115"/>
      <c r="B970" s="115"/>
      <c r="C970" s="116"/>
      <c r="D970" s="116"/>
      <c r="E970" s="116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</row>
    <row r="971" spans="1:23" ht="12" customHeight="1" x14ac:dyDescent="0.8">
      <c r="A971" s="115"/>
      <c r="B971" s="115"/>
      <c r="C971" s="116"/>
      <c r="D971" s="116"/>
      <c r="E971" s="116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</row>
    <row r="972" spans="1:23" ht="12" customHeight="1" x14ac:dyDescent="0.8">
      <c r="A972" s="115"/>
      <c r="B972" s="115"/>
      <c r="C972" s="116"/>
      <c r="D972" s="116"/>
      <c r="E972" s="116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</row>
    <row r="973" spans="1:23" ht="12" customHeight="1" x14ac:dyDescent="0.8">
      <c r="A973" s="115"/>
      <c r="B973" s="115"/>
      <c r="C973" s="116"/>
      <c r="D973" s="116"/>
      <c r="E973" s="116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</row>
    <row r="974" spans="1:23" ht="12" customHeight="1" x14ac:dyDescent="0.8">
      <c r="A974" s="115"/>
      <c r="B974" s="115"/>
      <c r="C974" s="116"/>
      <c r="D974" s="116"/>
      <c r="E974" s="116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</row>
    <row r="975" spans="1:23" ht="12" customHeight="1" x14ac:dyDescent="0.8">
      <c r="A975" s="115"/>
      <c r="B975" s="115"/>
      <c r="C975" s="116"/>
      <c r="D975" s="116"/>
      <c r="E975" s="116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</row>
    <row r="976" spans="1:23" ht="12" customHeight="1" x14ac:dyDescent="0.8">
      <c r="A976" s="115"/>
      <c r="B976" s="115"/>
      <c r="C976" s="116"/>
      <c r="D976" s="116"/>
      <c r="E976" s="116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</row>
    <row r="977" spans="1:23" ht="12" customHeight="1" x14ac:dyDescent="0.8">
      <c r="A977" s="115"/>
      <c r="B977" s="115"/>
      <c r="C977" s="116"/>
      <c r="D977" s="116"/>
      <c r="E977" s="116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</row>
    <row r="978" spans="1:23" ht="12" customHeight="1" x14ac:dyDescent="0.8">
      <c r="A978" s="115"/>
      <c r="B978" s="115"/>
      <c r="C978" s="116"/>
      <c r="D978" s="116"/>
      <c r="E978" s="116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</row>
    <row r="979" spans="1:23" ht="12" customHeight="1" x14ac:dyDescent="0.8">
      <c r="A979" s="115"/>
      <c r="B979" s="115"/>
      <c r="C979" s="116"/>
      <c r="D979" s="116"/>
      <c r="E979" s="116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</row>
    <row r="980" spans="1:23" ht="12" customHeight="1" x14ac:dyDescent="0.8">
      <c r="A980" s="115"/>
      <c r="B980" s="115"/>
      <c r="C980" s="116"/>
      <c r="D980" s="116"/>
      <c r="E980" s="116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</row>
    <row r="981" spans="1:23" ht="12" customHeight="1" x14ac:dyDescent="0.8">
      <c r="A981" s="115"/>
      <c r="B981" s="115"/>
      <c r="C981" s="116"/>
      <c r="D981" s="116"/>
      <c r="E981" s="116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</row>
    <row r="982" spans="1:23" ht="12" customHeight="1" x14ac:dyDescent="0.8">
      <c r="A982" s="115"/>
      <c r="B982" s="115"/>
      <c r="C982" s="116"/>
      <c r="D982" s="116"/>
      <c r="E982" s="116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</row>
    <row r="983" spans="1:23" ht="12" customHeight="1" x14ac:dyDescent="0.8">
      <c r="A983" s="115"/>
      <c r="B983" s="115"/>
      <c r="C983" s="116"/>
      <c r="D983" s="116"/>
      <c r="E983" s="116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</row>
    <row r="984" spans="1:23" ht="12" customHeight="1" x14ac:dyDescent="0.8">
      <c r="A984" s="115"/>
      <c r="B984" s="115"/>
      <c r="C984" s="116"/>
      <c r="D984" s="116"/>
      <c r="E984" s="116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</row>
    <row r="985" spans="1:23" ht="12" customHeight="1" x14ac:dyDescent="0.8">
      <c r="A985" s="115"/>
      <c r="B985" s="115"/>
      <c r="C985" s="116"/>
      <c r="D985" s="116"/>
      <c r="E985" s="116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</row>
    <row r="986" spans="1:23" ht="12" customHeight="1" x14ac:dyDescent="0.8">
      <c r="A986" s="115"/>
      <c r="B986" s="115"/>
      <c r="C986" s="116"/>
      <c r="D986" s="116"/>
      <c r="E986" s="116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</row>
    <row r="987" spans="1:23" ht="12" customHeight="1" x14ac:dyDescent="0.8">
      <c r="A987" s="115"/>
      <c r="B987" s="115"/>
      <c r="C987" s="116"/>
      <c r="D987" s="116"/>
      <c r="E987" s="116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</row>
    <row r="988" spans="1:23" ht="12" customHeight="1" x14ac:dyDescent="0.8">
      <c r="A988" s="115"/>
      <c r="B988" s="115"/>
      <c r="C988" s="116"/>
      <c r="D988" s="116"/>
      <c r="E988" s="116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</row>
    <row r="989" spans="1:23" ht="12" customHeight="1" x14ac:dyDescent="0.8">
      <c r="A989" s="115"/>
      <c r="B989" s="115"/>
      <c r="C989" s="116"/>
      <c r="D989" s="116"/>
      <c r="E989" s="116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</row>
    <row r="990" spans="1:23" ht="12" customHeight="1" x14ac:dyDescent="0.8">
      <c r="A990" s="115"/>
      <c r="B990" s="115"/>
      <c r="C990" s="116"/>
      <c r="D990" s="116"/>
      <c r="E990" s="116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</row>
    <row r="991" spans="1:23" ht="12" customHeight="1" x14ac:dyDescent="0.8">
      <c r="A991" s="115"/>
      <c r="B991" s="115"/>
      <c r="C991" s="116"/>
      <c r="D991" s="116"/>
      <c r="E991" s="116"/>
      <c r="F991" s="115"/>
      <c r="G991" s="115"/>
      <c r="H991" s="115"/>
      <c r="I991" s="115"/>
      <c r="J991" s="115"/>
      <c r="K991" s="115"/>
      <c r="L991" s="115"/>
      <c r="M991" s="115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</row>
    <row r="992" spans="1:23" ht="12" customHeight="1" x14ac:dyDescent="0.8">
      <c r="A992" s="115"/>
      <c r="B992" s="115"/>
      <c r="C992" s="116"/>
      <c r="D992" s="116"/>
      <c r="E992" s="116"/>
      <c r="F992" s="115"/>
      <c r="G992" s="115"/>
      <c r="H992" s="115"/>
      <c r="I992" s="115"/>
      <c r="J992" s="115"/>
      <c r="K992" s="115"/>
      <c r="L992" s="115"/>
      <c r="M992" s="115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</row>
    <row r="993" spans="1:23" ht="12" customHeight="1" x14ac:dyDescent="0.8">
      <c r="A993" s="115"/>
      <c r="B993" s="115"/>
      <c r="C993" s="116"/>
      <c r="D993" s="116"/>
      <c r="E993" s="116"/>
      <c r="F993" s="115"/>
      <c r="G993" s="115"/>
      <c r="H993" s="115"/>
      <c r="I993" s="115"/>
      <c r="J993" s="115"/>
      <c r="K993" s="115"/>
      <c r="L993" s="115"/>
      <c r="M993" s="115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</row>
    <row r="994" spans="1:23" ht="12" customHeight="1" x14ac:dyDescent="0.8">
      <c r="A994" s="115"/>
      <c r="B994" s="115"/>
      <c r="C994" s="116"/>
      <c r="D994" s="116"/>
      <c r="E994" s="116"/>
      <c r="F994" s="115"/>
      <c r="G994" s="115"/>
      <c r="H994" s="115"/>
      <c r="I994" s="115"/>
      <c r="J994" s="115"/>
      <c r="K994" s="115"/>
      <c r="L994" s="115"/>
      <c r="M994" s="115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</row>
    <row r="995" spans="1:23" ht="12" customHeight="1" x14ac:dyDescent="0.8">
      <c r="A995" s="115"/>
      <c r="B995" s="115"/>
      <c r="C995" s="116"/>
      <c r="D995" s="116"/>
      <c r="E995" s="116"/>
      <c r="F995" s="115"/>
      <c r="G995" s="115"/>
      <c r="H995" s="115"/>
      <c r="I995" s="115"/>
      <c r="J995" s="115"/>
      <c r="K995" s="115"/>
      <c r="L995" s="115"/>
      <c r="M995" s="115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</row>
    <row r="996" spans="1:23" ht="12" customHeight="1" x14ac:dyDescent="0.8">
      <c r="A996" s="115"/>
      <c r="B996" s="115"/>
      <c r="C996" s="116"/>
      <c r="D996" s="116"/>
      <c r="E996" s="116"/>
      <c r="F996" s="115"/>
      <c r="G996" s="115"/>
      <c r="H996" s="115"/>
      <c r="I996" s="115"/>
      <c r="J996" s="115"/>
      <c r="K996" s="115"/>
      <c r="L996" s="115"/>
      <c r="M996" s="115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</row>
    <row r="997" spans="1:23" ht="12" customHeight="1" x14ac:dyDescent="0.8">
      <c r="A997" s="115"/>
      <c r="B997" s="115"/>
      <c r="C997" s="116"/>
      <c r="D997" s="116"/>
      <c r="E997" s="116"/>
      <c r="F997" s="115"/>
      <c r="G997" s="115"/>
      <c r="H997" s="115"/>
      <c r="I997" s="115"/>
      <c r="J997" s="115"/>
      <c r="K997" s="115"/>
      <c r="L997" s="115"/>
      <c r="M997" s="115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</row>
    <row r="998" spans="1:23" ht="12" customHeight="1" x14ac:dyDescent="0.8">
      <c r="A998" s="115"/>
      <c r="B998" s="115"/>
      <c r="C998" s="116"/>
      <c r="D998" s="116"/>
      <c r="E998" s="116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</row>
    <row r="999" spans="1:23" ht="12" customHeight="1" x14ac:dyDescent="0.8">
      <c r="A999" s="115"/>
      <c r="B999" s="115"/>
      <c r="C999" s="116"/>
      <c r="D999" s="116"/>
      <c r="E999" s="116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</row>
    <row r="1000" spans="1:23" ht="12" customHeight="1" x14ac:dyDescent="0.8">
      <c r="A1000" s="115"/>
      <c r="B1000" s="115"/>
      <c r="C1000" s="116"/>
      <c r="D1000" s="116"/>
      <c r="E1000" s="116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</row>
    <row r="1001" spans="1:23" ht="12" customHeight="1" x14ac:dyDescent="0.8">
      <c r="A1001" s="115"/>
      <c r="B1001" s="115"/>
      <c r="C1001" s="116"/>
      <c r="D1001" s="116"/>
      <c r="E1001" s="116"/>
      <c r="F1001" s="115"/>
      <c r="G1001" s="115"/>
      <c r="H1001" s="115"/>
      <c r="I1001" s="115"/>
      <c r="J1001" s="115"/>
      <c r="K1001" s="115"/>
      <c r="L1001" s="115"/>
      <c r="M1001" s="115"/>
      <c r="N1001" s="115"/>
      <c r="O1001" s="115"/>
      <c r="P1001" s="115"/>
      <c r="Q1001" s="115"/>
      <c r="R1001" s="115"/>
      <c r="S1001" s="115"/>
      <c r="T1001" s="115"/>
      <c r="U1001" s="115"/>
      <c r="V1001" s="115"/>
      <c r="W1001" s="115"/>
    </row>
    <row r="1002" spans="1:23" ht="12" customHeight="1" x14ac:dyDescent="0.8">
      <c r="A1002" s="115"/>
      <c r="B1002" s="115"/>
      <c r="C1002" s="116"/>
      <c r="D1002" s="116"/>
      <c r="E1002" s="116"/>
      <c r="F1002" s="115"/>
      <c r="G1002" s="115"/>
      <c r="H1002" s="115"/>
      <c r="I1002" s="115"/>
      <c r="J1002" s="115"/>
      <c r="K1002" s="115"/>
      <c r="L1002" s="115"/>
      <c r="M1002" s="115"/>
      <c r="N1002" s="115"/>
      <c r="O1002" s="115"/>
      <c r="P1002" s="115"/>
      <c r="Q1002" s="115"/>
      <c r="R1002" s="115"/>
      <c r="S1002" s="115"/>
      <c r="T1002" s="115"/>
      <c r="U1002" s="115"/>
      <c r="V1002" s="115"/>
      <c r="W1002" s="115"/>
    </row>
    <row r="1003" spans="1:23" ht="12" customHeight="1" x14ac:dyDescent="0.8">
      <c r="A1003" s="115"/>
      <c r="B1003" s="115"/>
      <c r="C1003" s="116"/>
      <c r="D1003" s="116"/>
      <c r="E1003" s="116"/>
      <c r="F1003" s="115"/>
      <c r="G1003" s="115"/>
      <c r="H1003" s="115"/>
      <c r="I1003" s="115"/>
      <c r="J1003" s="115"/>
      <c r="K1003" s="115"/>
      <c r="L1003" s="115"/>
      <c r="M1003" s="115"/>
      <c r="N1003" s="115"/>
      <c r="O1003" s="115"/>
      <c r="P1003" s="115"/>
      <c r="Q1003" s="115"/>
      <c r="R1003" s="115"/>
      <c r="S1003" s="115"/>
      <c r="T1003" s="115"/>
      <c r="U1003" s="115"/>
      <c r="V1003" s="115"/>
      <c r="W1003" s="115"/>
    </row>
    <row r="1004" spans="1:23" ht="12" customHeight="1" x14ac:dyDescent="0.8">
      <c r="A1004" s="115"/>
      <c r="B1004" s="115"/>
      <c r="C1004" s="116"/>
      <c r="D1004" s="116"/>
      <c r="E1004" s="116"/>
      <c r="F1004" s="115"/>
      <c r="G1004" s="115"/>
      <c r="H1004" s="115"/>
      <c r="I1004" s="115"/>
      <c r="J1004" s="115"/>
      <c r="K1004" s="115"/>
      <c r="L1004" s="115"/>
      <c r="M1004" s="115"/>
      <c r="N1004" s="115"/>
      <c r="O1004" s="115"/>
      <c r="P1004" s="115"/>
      <c r="Q1004" s="115"/>
      <c r="R1004" s="115"/>
      <c r="S1004" s="115"/>
      <c r="T1004" s="115"/>
      <c r="U1004" s="115"/>
      <c r="V1004" s="115"/>
      <c r="W1004" s="115"/>
    </row>
    <row r="1005" spans="1:23" ht="12" customHeight="1" x14ac:dyDescent="0.8">
      <c r="A1005" s="115"/>
      <c r="B1005" s="115"/>
      <c r="C1005" s="116"/>
      <c r="D1005" s="116"/>
      <c r="E1005" s="116"/>
      <c r="F1005" s="115"/>
      <c r="G1005" s="115"/>
      <c r="H1005" s="115"/>
      <c r="I1005" s="115"/>
      <c r="J1005" s="115"/>
      <c r="K1005" s="115"/>
      <c r="L1005" s="115"/>
      <c r="M1005" s="115"/>
      <c r="N1005" s="115"/>
      <c r="O1005" s="115"/>
      <c r="P1005" s="115"/>
      <c r="Q1005" s="115"/>
      <c r="R1005" s="115"/>
      <c r="S1005" s="115"/>
      <c r="T1005" s="115"/>
      <c r="U1005" s="115"/>
      <c r="V1005" s="115"/>
      <c r="W1005" s="115"/>
    </row>
    <row r="1006" spans="1:23" ht="12" customHeight="1" x14ac:dyDescent="0.8">
      <c r="A1006" s="115"/>
      <c r="B1006" s="115"/>
      <c r="C1006" s="116"/>
      <c r="D1006" s="116"/>
      <c r="E1006" s="116"/>
      <c r="F1006" s="115"/>
      <c r="G1006" s="115"/>
      <c r="H1006" s="115"/>
      <c r="I1006" s="115"/>
      <c r="J1006" s="115"/>
      <c r="K1006" s="115"/>
      <c r="L1006" s="115"/>
      <c r="M1006" s="115"/>
      <c r="N1006" s="115"/>
      <c r="O1006" s="115"/>
      <c r="P1006" s="115"/>
      <c r="Q1006" s="115"/>
      <c r="R1006" s="115"/>
      <c r="S1006" s="115"/>
      <c r="T1006" s="115"/>
      <c r="U1006" s="115"/>
      <c r="V1006" s="115"/>
      <c r="W1006" s="115"/>
    </row>
    <row r="1007" spans="1:23" ht="12" customHeight="1" x14ac:dyDescent="0.8">
      <c r="A1007" s="115"/>
      <c r="B1007" s="115"/>
      <c r="C1007" s="116"/>
      <c r="D1007" s="116"/>
      <c r="E1007" s="116"/>
      <c r="F1007" s="115"/>
      <c r="G1007" s="115"/>
      <c r="H1007" s="115"/>
      <c r="I1007" s="115"/>
      <c r="J1007" s="115"/>
      <c r="K1007" s="115"/>
      <c r="L1007" s="115"/>
      <c r="M1007" s="115"/>
      <c r="N1007" s="115"/>
      <c r="O1007" s="115"/>
      <c r="P1007" s="115"/>
      <c r="Q1007" s="115"/>
      <c r="R1007" s="115"/>
      <c r="S1007" s="115"/>
      <c r="T1007" s="115"/>
      <c r="U1007" s="115"/>
      <c r="V1007" s="115"/>
      <c r="W1007" s="115"/>
    </row>
    <row r="1008" spans="1:23" ht="12" customHeight="1" x14ac:dyDescent="0.8">
      <c r="A1008" s="115"/>
      <c r="B1008" s="115"/>
      <c r="C1008" s="116"/>
      <c r="D1008" s="116"/>
      <c r="E1008" s="116"/>
      <c r="F1008" s="115"/>
      <c r="G1008" s="115"/>
      <c r="H1008" s="115"/>
      <c r="I1008" s="115"/>
      <c r="J1008" s="115"/>
      <c r="K1008" s="115"/>
      <c r="L1008" s="115"/>
      <c r="M1008" s="115"/>
      <c r="N1008" s="115"/>
      <c r="O1008" s="115"/>
      <c r="P1008" s="115"/>
      <c r="Q1008" s="115"/>
      <c r="R1008" s="115"/>
      <c r="S1008" s="115"/>
      <c r="T1008" s="115"/>
      <c r="U1008" s="115"/>
      <c r="V1008" s="115"/>
      <c r="W1008" s="115"/>
    </row>
    <row r="1009" spans="1:23" ht="12" customHeight="1" x14ac:dyDescent="0.8">
      <c r="A1009" s="115"/>
      <c r="B1009" s="115"/>
      <c r="C1009" s="116"/>
      <c r="D1009" s="116"/>
      <c r="E1009" s="116"/>
      <c r="F1009" s="115"/>
      <c r="G1009" s="115"/>
      <c r="H1009" s="115"/>
      <c r="I1009" s="115"/>
      <c r="J1009" s="115"/>
      <c r="K1009" s="115"/>
      <c r="L1009" s="115"/>
      <c r="M1009" s="115"/>
      <c r="N1009" s="115"/>
      <c r="O1009" s="115"/>
      <c r="P1009" s="115"/>
      <c r="Q1009" s="115"/>
      <c r="R1009" s="115"/>
      <c r="S1009" s="115"/>
      <c r="T1009" s="115"/>
      <c r="U1009" s="115"/>
      <c r="V1009" s="115"/>
      <c r="W1009" s="115"/>
    </row>
    <row r="1010" spans="1:23" ht="12" customHeight="1" x14ac:dyDescent="0.8">
      <c r="A1010" s="115"/>
      <c r="B1010" s="115"/>
      <c r="C1010" s="116"/>
      <c r="D1010" s="116"/>
      <c r="E1010" s="116"/>
      <c r="F1010" s="115"/>
      <c r="G1010" s="115"/>
      <c r="H1010" s="115"/>
      <c r="I1010" s="115"/>
      <c r="J1010" s="115"/>
      <c r="K1010" s="115"/>
      <c r="L1010" s="115"/>
      <c r="M1010" s="115"/>
      <c r="N1010" s="115"/>
      <c r="O1010" s="115"/>
      <c r="P1010" s="115"/>
      <c r="Q1010" s="115"/>
      <c r="R1010" s="115"/>
      <c r="S1010" s="115"/>
      <c r="T1010" s="115"/>
      <c r="U1010" s="115"/>
      <c r="V1010" s="115"/>
      <c r="W1010" s="115"/>
    </row>
    <row r="1011" spans="1:23" ht="12" customHeight="1" x14ac:dyDescent="0.8">
      <c r="A1011" s="115"/>
      <c r="B1011" s="115"/>
      <c r="C1011" s="116"/>
      <c r="D1011" s="116"/>
      <c r="E1011" s="116"/>
      <c r="F1011" s="115"/>
      <c r="G1011" s="115"/>
      <c r="H1011" s="115"/>
      <c r="I1011" s="115"/>
      <c r="J1011" s="115"/>
      <c r="K1011" s="115"/>
      <c r="L1011" s="115"/>
      <c r="M1011" s="115"/>
      <c r="N1011" s="115"/>
      <c r="O1011" s="115"/>
      <c r="P1011" s="115"/>
      <c r="Q1011" s="115"/>
      <c r="R1011" s="115"/>
      <c r="S1011" s="115"/>
      <c r="T1011" s="115"/>
      <c r="U1011" s="115"/>
      <c r="V1011" s="115"/>
      <c r="W1011" s="115"/>
    </row>
    <row r="1012" spans="1:23" ht="12" customHeight="1" x14ac:dyDescent="0.8">
      <c r="A1012" s="115"/>
      <c r="B1012" s="115"/>
      <c r="C1012" s="116"/>
      <c r="D1012" s="116"/>
      <c r="E1012" s="116"/>
      <c r="F1012" s="115"/>
      <c r="G1012" s="115"/>
      <c r="H1012" s="115"/>
      <c r="I1012" s="115"/>
      <c r="J1012" s="115"/>
      <c r="K1012" s="115"/>
      <c r="L1012" s="115"/>
      <c r="M1012" s="115"/>
      <c r="N1012" s="115"/>
      <c r="O1012" s="115"/>
      <c r="P1012" s="115"/>
      <c r="Q1012" s="115"/>
      <c r="R1012" s="115"/>
      <c r="S1012" s="115"/>
      <c r="T1012" s="115"/>
      <c r="U1012" s="115"/>
      <c r="V1012" s="115"/>
      <c r="W1012" s="115"/>
    </row>
    <row r="1013" spans="1:23" ht="12" customHeight="1" x14ac:dyDescent="0.8">
      <c r="A1013" s="115"/>
      <c r="B1013" s="115"/>
      <c r="C1013" s="116"/>
      <c r="D1013" s="116"/>
      <c r="E1013" s="116"/>
      <c r="F1013" s="115"/>
      <c r="G1013" s="115"/>
      <c r="H1013" s="115"/>
      <c r="I1013" s="115"/>
      <c r="J1013" s="115"/>
      <c r="K1013" s="115"/>
      <c r="L1013" s="115"/>
      <c r="M1013" s="115"/>
      <c r="N1013" s="115"/>
      <c r="O1013" s="115"/>
      <c r="P1013" s="115"/>
      <c r="Q1013" s="115"/>
      <c r="R1013" s="115"/>
      <c r="S1013" s="115"/>
      <c r="T1013" s="115"/>
      <c r="U1013" s="115"/>
      <c r="V1013" s="115"/>
      <c r="W1013" s="115"/>
    </row>
    <row r="1014" spans="1:23" ht="12" customHeight="1" x14ac:dyDescent="0.8">
      <c r="A1014" s="115"/>
      <c r="B1014" s="115"/>
      <c r="C1014" s="116"/>
      <c r="D1014" s="116"/>
      <c r="E1014" s="116"/>
      <c r="F1014" s="115"/>
      <c r="G1014" s="115"/>
      <c r="H1014" s="115"/>
      <c r="I1014" s="115"/>
      <c r="J1014" s="115"/>
      <c r="K1014" s="115"/>
      <c r="L1014" s="115"/>
      <c r="M1014" s="115"/>
      <c r="N1014" s="115"/>
      <c r="O1014" s="115"/>
      <c r="P1014" s="115"/>
      <c r="Q1014" s="115"/>
      <c r="R1014" s="115"/>
      <c r="S1014" s="115"/>
      <c r="T1014" s="115"/>
      <c r="U1014" s="115"/>
      <c r="V1014" s="115"/>
      <c r="W1014" s="115"/>
    </row>
    <row r="1015" spans="1:23" ht="12" customHeight="1" x14ac:dyDescent="0.8">
      <c r="A1015" s="115"/>
      <c r="B1015" s="115"/>
      <c r="C1015" s="116"/>
      <c r="D1015" s="116"/>
      <c r="E1015" s="116"/>
      <c r="F1015" s="115"/>
      <c r="G1015" s="115"/>
      <c r="H1015" s="115"/>
      <c r="I1015" s="115"/>
      <c r="J1015" s="115"/>
      <c r="K1015" s="115"/>
      <c r="L1015" s="115"/>
      <c r="M1015" s="115"/>
      <c r="N1015" s="115"/>
      <c r="O1015" s="115"/>
      <c r="P1015" s="115"/>
      <c r="Q1015" s="115"/>
      <c r="R1015" s="115"/>
      <c r="S1015" s="115"/>
      <c r="T1015" s="115"/>
      <c r="U1015" s="115"/>
      <c r="V1015" s="115"/>
      <c r="W1015" s="115"/>
    </row>
    <row r="1016" spans="1:23" ht="12" customHeight="1" x14ac:dyDescent="0.8">
      <c r="A1016" s="115"/>
      <c r="B1016" s="115"/>
      <c r="C1016" s="116"/>
      <c r="D1016" s="116"/>
      <c r="E1016" s="116"/>
      <c r="F1016" s="115"/>
      <c r="G1016" s="115"/>
      <c r="H1016" s="115"/>
      <c r="I1016" s="115"/>
      <c r="J1016" s="115"/>
      <c r="K1016" s="115"/>
      <c r="L1016" s="115"/>
      <c r="M1016" s="115"/>
      <c r="N1016" s="115"/>
      <c r="O1016" s="115"/>
      <c r="P1016" s="115"/>
      <c r="Q1016" s="115"/>
      <c r="R1016" s="115"/>
      <c r="S1016" s="115"/>
      <c r="T1016" s="115"/>
      <c r="U1016" s="115"/>
      <c r="V1016" s="115"/>
      <c r="W1016" s="115"/>
    </row>
    <row r="1017" spans="1:23" ht="12" customHeight="1" x14ac:dyDescent="0.8">
      <c r="A1017" s="115"/>
      <c r="B1017" s="115"/>
      <c r="C1017" s="116"/>
      <c r="D1017" s="116"/>
      <c r="E1017" s="116"/>
      <c r="F1017" s="115"/>
      <c r="G1017" s="115"/>
      <c r="H1017" s="115"/>
      <c r="I1017" s="115"/>
      <c r="J1017" s="115"/>
      <c r="K1017" s="115"/>
      <c r="L1017" s="115"/>
      <c r="M1017" s="115"/>
      <c r="N1017" s="115"/>
      <c r="O1017" s="115"/>
      <c r="P1017" s="115"/>
      <c r="Q1017" s="115"/>
      <c r="R1017" s="115"/>
      <c r="S1017" s="115"/>
      <c r="T1017" s="115"/>
      <c r="U1017" s="115"/>
      <c r="V1017" s="115"/>
      <c r="W1017" s="115"/>
    </row>
    <row r="1018" spans="1:23" ht="12" customHeight="1" x14ac:dyDescent="0.8">
      <c r="A1018" s="115"/>
      <c r="B1018" s="115"/>
      <c r="C1018" s="116"/>
      <c r="D1018" s="116"/>
      <c r="E1018" s="116"/>
      <c r="F1018" s="115"/>
      <c r="G1018" s="115"/>
      <c r="H1018" s="115"/>
      <c r="I1018" s="115"/>
      <c r="J1018" s="115"/>
      <c r="K1018" s="115"/>
      <c r="L1018" s="115"/>
      <c r="M1018" s="115"/>
      <c r="N1018" s="115"/>
      <c r="O1018" s="115"/>
      <c r="P1018" s="115"/>
      <c r="Q1018" s="115"/>
      <c r="R1018" s="115"/>
      <c r="S1018" s="115"/>
      <c r="T1018" s="115"/>
      <c r="U1018" s="115"/>
      <c r="V1018" s="115"/>
      <c r="W1018" s="115"/>
    </row>
    <row r="1019" spans="1:23" ht="12" customHeight="1" x14ac:dyDescent="0.8">
      <c r="A1019" s="115"/>
      <c r="B1019" s="115"/>
      <c r="C1019" s="116"/>
      <c r="D1019" s="116"/>
      <c r="E1019" s="116"/>
      <c r="F1019" s="115"/>
      <c r="G1019" s="115"/>
      <c r="H1019" s="115"/>
      <c r="I1019" s="115"/>
      <c r="J1019" s="115"/>
      <c r="K1019" s="115"/>
      <c r="L1019" s="115"/>
      <c r="M1019" s="115"/>
      <c r="N1019" s="115"/>
      <c r="O1019" s="115"/>
      <c r="P1019" s="115"/>
      <c r="Q1019" s="115"/>
      <c r="R1019" s="115"/>
      <c r="S1019" s="115"/>
      <c r="T1019" s="115"/>
      <c r="U1019" s="115"/>
      <c r="V1019" s="115"/>
      <c r="W1019" s="115"/>
    </row>
    <row r="1020" spans="1:23" ht="12" customHeight="1" x14ac:dyDescent="0.8">
      <c r="A1020" s="115"/>
      <c r="B1020" s="115"/>
      <c r="C1020" s="116"/>
      <c r="D1020" s="116"/>
      <c r="E1020" s="116"/>
      <c r="F1020" s="115"/>
      <c r="G1020" s="115"/>
      <c r="H1020" s="115"/>
      <c r="I1020" s="115"/>
      <c r="J1020" s="115"/>
      <c r="K1020" s="115"/>
      <c r="L1020" s="115"/>
      <c r="M1020" s="115"/>
      <c r="N1020" s="115"/>
      <c r="O1020" s="115"/>
      <c r="P1020" s="115"/>
      <c r="Q1020" s="115"/>
      <c r="R1020" s="115"/>
      <c r="S1020" s="115"/>
      <c r="T1020" s="115"/>
      <c r="U1020" s="115"/>
      <c r="V1020" s="115"/>
      <c r="W1020" s="115"/>
    </row>
    <row r="1021" spans="1:23" ht="12" customHeight="1" x14ac:dyDescent="0.8">
      <c r="A1021" s="115"/>
      <c r="B1021" s="115"/>
      <c r="C1021" s="116"/>
      <c r="D1021" s="116"/>
      <c r="E1021" s="116"/>
      <c r="F1021" s="115"/>
      <c r="G1021" s="115"/>
      <c r="H1021" s="115"/>
      <c r="I1021" s="115"/>
      <c r="J1021" s="115"/>
      <c r="K1021" s="115"/>
      <c r="L1021" s="115"/>
      <c r="M1021" s="115"/>
      <c r="N1021" s="115"/>
      <c r="O1021" s="115"/>
      <c r="P1021" s="115"/>
      <c r="Q1021" s="115"/>
      <c r="R1021" s="115"/>
      <c r="S1021" s="115"/>
      <c r="T1021" s="115"/>
      <c r="U1021" s="115"/>
      <c r="V1021" s="115"/>
      <c r="W1021" s="115"/>
    </row>
    <row r="1022" spans="1:23" ht="12" customHeight="1" x14ac:dyDescent="0.8">
      <c r="A1022" s="115"/>
      <c r="B1022" s="115"/>
      <c r="C1022" s="116"/>
      <c r="D1022" s="116"/>
      <c r="E1022" s="116"/>
      <c r="F1022" s="115"/>
      <c r="G1022" s="115"/>
      <c r="H1022" s="115"/>
      <c r="I1022" s="115"/>
      <c r="J1022" s="115"/>
      <c r="K1022" s="115"/>
      <c r="L1022" s="115"/>
      <c r="M1022" s="115"/>
      <c r="N1022" s="115"/>
      <c r="O1022" s="115"/>
      <c r="P1022" s="115"/>
      <c r="Q1022" s="115"/>
      <c r="R1022" s="115"/>
      <c r="S1022" s="115"/>
      <c r="T1022" s="115"/>
      <c r="U1022" s="115"/>
      <c r="V1022" s="115"/>
      <c r="W1022" s="115"/>
    </row>
    <row r="1023" spans="1:23" ht="12" customHeight="1" x14ac:dyDescent="0.8">
      <c r="A1023" s="115"/>
      <c r="B1023" s="115"/>
      <c r="C1023" s="116"/>
      <c r="D1023" s="116"/>
      <c r="E1023" s="116"/>
      <c r="F1023" s="115"/>
      <c r="G1023" s="115"/>
      <c r="H1023" s="115"/>
      <c r="I1023" s="115"/>
      <c r="J1023" s="115"/>
      <c r="K1023" s="115"/>
      <c r="L1023" s="115"/>
      <c r="M1023" s="115"/>
      <c r="N1023" s="115"/>
      <c r="O1023" s="115"/>
      <c r="P1023" s="115"/>
      <c r="Q1023" s="115"/>
      <c r="R1023" s="115"/>
      <c r="S1023" s="115"/>
      <c r="T1023" s="115"/>
      <c r="U1023" s="115"/>
      <c r="V1023" s="115"/>
      <c r="W1023" s="115"/>
    </row>
    <row r="1024" spans="1:23" ht="12" customHeight="1" x14ac:dyDescent="0.8">
      <c r="A1024" s="115"/>
      <c r="B1024" s="115"/>
      <c r="C1024" s="116"/>
      <c r="D1024" s="116"/>
      <c r="E1024" s="116"/>
      <c r="F1024" s="115"/>
      <c r="G1024" s="115"/>
      <c r="H1024" s="115"/>
      <c r="I1024" s="115"/>
      <c r="J1024" s="115"/>
      <c r="K1024" s="115"/>
      <c r="L1024" s="115"/>
      <c r="M1024" s="115"/>
      <c r="N1024" s="115"/>
      <c r="O1024" s="115"/>
      <c r="P1024" s="115"/>
      <c r="Q1024" s="115"/>
      <c r="R1024" s="115"/>
      <c r="S1024" s="115"/>
      <c r="T1024" s="115"/>
      <c r="U1024" s="115"/>
      <c r="V1024" s="115"/>
      <c r="W1024" s="115"/>
    </row>
    <row r="1025" spans="1:23" ht="12" customHeight="1" x14ac:dyDescent="0.8">
      <c r="A1025" s="115"/>
      <c r="B1025" s="115"/>
      <c r="C1025" s="116"/>
      <c r="D1025" s="116"/>
      <c r="E1025" s="116"/>
      <c r="F1025" s="115"/>
      <c r="G1025" s="115"/>
      <c r="H1025" s="115"/>
      <c r="I1025" s="115"/>
      <c r="J1025" s="115"/>
      <c r="K1025" s="115"/>
      <c r="L1025" s="115"/>
      <c r="M1025" s="115"/>
      <c r="N1025" s="115"/>
      <c r="O1025" s="115"/>
      <c r="P1025" s="115"/>
      <c r="Q1025" s="115"/>
      <c r="R1025" s="115"/>
      <c r="S1025" s="115"/>
      <c r="T1025" s="115"/>
      <c r="U1025" s="115"/>
      <c r="V1025" s="115"/>
      <c r="W1025" s="115"/>
    </row>
    <row r="1026" spans="1:23" ht="15" customHeight="1" x14ac:dyDescent="0.8">
      <c r="A1026" s="115"/>
      <c r="B1026" s="115"/>
      <c r="C1026" s="116"/>
      <c r="D1026" s="116"/>
      <c r="E1026" s="116"/>
      <c r="F1026" s="115"/>
      <c r="G1026" s="115"/>
      <c r="H1026" s="115"/>
      <c r="I1026" s="115"/>
    </row>
    <row r="1027" spans="1:23" ht="15" customHeight="1" x14ac:dyDescent="0.8">
      <c r="A1027" s="115"/>
      <c r="B1027" s="115"/>
      <c r="C1027" s="116"/>
      <c r="D1027" s="116"/>
      <c r="E1027" s="116"/>
      <c r="F1027" s="115"/>
      <c r="G1027" s="115"/>
      <c r="H1027" s="115"/>
      <c r="I1027" s="115"/>
    </row>
    <row r="1028" spans="1:23" ht="15" customHeight="1" x14ac:dyDescent="0.8">
      <c r="A1028" s="115"/>
      <c r="B1028" s="115"/>
      <c r="C1028" s="116"/>
      <c r="D1028" s="116"/>
      <c r="E1028" s="116"/>
      <c r="F1028" s="115"/>
      <c r="G1028" s="115"/>
      <c r="H1028" s="115"/>
      <c r="I1028" s="115"/>
    </row>
    <row r="1029" spans="1:23" ht="15" customHeight="1" x14ac:dyDescent="0.8">
      <c r="A1029" s="115"/>
      <c r="B1029" s="115"/>
      <c r="C1029" s="116"/>
      <c r="D1029" s="116"/>
      <c r="E1029" s="116"/>
      <c r="F1029" s="115"/>
      <c r="G1029" s="115"/>
      <c r="H1029" s="115"/>
      <c r="I1029" s="115"/>
    </row>
    <row r="1030" spans="1:23" ht="15" customHeight="1" x14ac:dyDescent="0.8">
      <c r="A1030" s="115"/>
      <c r="B1030" s="115"/>
      <c r="C1030" s="116"/>
      <c r="D1030" s="116"/>
      <c r="E1030" s="116"/>
      <c r="F1030" s="115"/>
      <c r="G1030" s="115"/>
      <c r="H1030" s="115"/>
      <c r="I1030" s="115"/>
    </row>
    <row r="1031" spans="1:23" ht="15" customHeight="1" x14ac:dyDescent="0.8">
      <c r="A1031" s="115"/>
      <c r="B1031" s="115"/>
      <c r="C1031" s="116"/>
      <c r="D1031" s="116"/>
      <c r="E1031" s="116"/>
      <c r="F1031" s="115"/>
      <c r="G1031" s="115"/>
      <c r="H1031" s="115"/>
      <c r="I1031" s="115"/>
    </row>
    <row r="1032" spans="1:23" ht="15" customHeight="1" x14ac:dyDescent="0.8">
      <c r="A1032" s="115"/>
      <c r="B1032" s="115"/>
      <c r="C1032" s="116"/>
      <c r="D1032" s="116"/>
      <c r="E1032" s="116"/>
      <c r="F1032" s="115"/>
      <c r="G1032" s="115"/>
      <c r="H1032" s="115"/>
      <c r="I1032" s="115"/>
    </row>
    <row r="1033" spans="1:23" ht="15" customHeight="1" x14ac:dyDescent="0.8">
      <c r="A1033" s="115"/>
      <c r="B1033" s="115"/>
      <c r="C1033" s="116"/>
      <c r="D1033" s="116"/>
      <c r="E1033" s="116"/>
      <c r="F1033" s="115"/>
      <c r="G1033" s="115"/>
      <c r="H1033" s="115"/>
      <c r="I1033" s="115"/>
    </row>
  </sheetData>
  <mergeCells count="41">
    <mergeCell ref="A1:E1"/>
    <mergeCell ref="A2:I2"/>
    <mergeCell ref="A3:I3"/>
    <mergeCell ref="C4:I4"/>
    <mergeCell ref="A5:B5"/>
    <mergeCell ref="C5:I5"/>
    <mergeCell ref="A11:B11"/>
    <mergeCell ref="C11:I11"/>
    <mergeCell ref="A6:B6"/>
    <mergeCell ref="C6:I6"/>
    <mergeCell ref="A7:B7"/>
    <mergeCell ref="C7:I7"/>
    <mergeCell ref="A8:B8"/>
    <mergeCell ref="C8:I8"/>
    <mergeCell ref="A9:B9"/>
    <mergeCell ref="C9:I9"/>
    <mergeCell ref="A10:I10"/>
    <mergeCell ref="A55:B55"/>
    <mergeCell ref="C55:I55"/>
    <mergeCell ref="A12:B12"/>
    <mergeCell ref="C12:I12"/>
    <mergeCell ref="A13:B13"/>
    <mergeCell ref="C13:I13"/>
    <mergeCell ref="A41:I41"/>
    <mergeCell ref="A42:B42"/>
    <mergeCell ref="C42:I42"/>
    <mergeCell ref="A43:B43"/>
    <mergeCell ref="C43:I43"/>
    <mergeCell ref="A53:I53"/>
    <mergeCell ref="A54:B54"/>
    <mergeCell ref="C54:I54"/>
    <mergeCell ref="A77:B77"/>
    <mergeCell ref="C77:I77"/>
    <mergeCell ref="A78:B78"/>
    <mergeCell ref="C78:I78"/>
    <mergeCell ref="A63:I63"/>
    <mergeCell ref="A64:B64"/>
    <mergeCell ref="C64:I64"/>
    <mergeCell ref="A65:B65"/>
    <mergeCell ref="C65:I65"/>
    <mergeCell ref="A76:I76"/>
  </mergeCells>
  <pageMargins left="0.70866141732283472" right="0.70866141732283472" top="0.74803149606299213" bottom="0.74803149606299213" header="0.31496062992125984" footer="0.31496062992125984"/>
  <pageSetup scale="76" fitToHeight="0" orientation="portrait" r:id="rId1"/>
  <rowBreaks count="2" manualBreakCount="2">
    <brk id="33" max="8" man="1"/>
    <brk id="65" max="8" man="1"/>
  </rowBreaks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2574-76F7-49C3-A8B0-1B711FB0BC15}">
  <sheetPr>
    <tabColor rgb="FFDF41CF"/>
    <pageSetUpPr fitToPage="1"/>
  </sheetPr>
  <dimension ref="A1:W221"/>
  <sheetViews>
    <sheetView view="pageBreakPreview" zoomScale="80" zoomScaleNormal="100" zoomScaleSheetLayoutView="80" workbookViewId="0">
      <selection activeCell="A10" sqref="A10:I10"/>
    </sheetView>
  </sheetViews>
  <sheetFormatPr defaultRowHeight="22.5" x14ac:dyDescent="0.8"/>
  <cols>
    <col min="1" max="1" width="23.7265625" style="114" bestFit="1" customWidth="1"/>
    <col min="2" max="2" width="33.90625" style="114" bestFit="1" customWidth="1"/>
    <col min="3" max="3" width="5.81640625" style="114" customWidth="1"/>
    <col min="4" max="4" width="7.453125" style="114" customWidth="1"/>
    <col min="5" max="5" width="5.90625" style="114" customWidth="1"/>
    <col min="6" max="6" width="15.81640625" style="114" bestFit="1" customWidth="1"/>
    <col min="7" max="7" width="8.7265625" style="114"/>
    <col min="8" max="8" width="11.08984375" style="114" customWidth="1"/>
    <col min="9" max="9" width="15.7265625" style="114" customWidth="1"/>
    <col min="10" max="16384" width="8.7265625" style="114"/>
  </cols>
  <sheetData>
    <row r="1" spans="1:23" ht="25" customHeight="1" x14ac:dyDescent="0.8">
      <c r="A1" s="269"/>
      <c r="B1" s="269"/>
      <c r="C1" s="269"/>
      <c r="D1" s="269"/>
      <c r="E1" s="269"/>
    </row>
    <row r="2" spans="1:23" ht="35.5" customHeight="1" x14ac:dyDescent="0.8">
      <c r="A2" s="282" t="s">
        <v>379</v>
      </c>
      <c r="B2" s="282"/>
      <c r="C2" s="282"/>
      <c r="D2" s="282"/>
      <c r="E2" s="282"/>
      <c r="F2" s="282"/>
      <c r="G2" s="282"/>
      <c r="H2" s="282"/>
      <c r="I2" s="282"/>
    </row>
    <row r="3" spans="1:23" ht="16.5" customHeight="1" x14ac:dyDescent="0.8">
      <c r="A3" s="283" t="s">
        <v>1</v>
      </c>
      <c r="B3" s="284"/>
      <c r="C3" s="290"/>
      <c r="D3" s="290"/>
      <c r="E3" s="290"/>
      <c r="F3" s="290"/>
      <c r="G3" s="290"/>
      <c r="H3" s="290"/>
      <c r="I3" s="291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</row>
    <row r="4" spans="1:23" x14ac:dyDescent="0.8">
      <c r="A4" s="187" t="s">
        <v>2</v>
      </c>
      <c r="B4" s="186"/>
      <c r="C4" s="292" t="s">
        <v>3</v>
      </c>
      <c r="D4" s="292"/>
      <c r="E4" s="292"/>
      <c r="F4" s="292"/>
      <c r="G4" s="292"/>
      <c r="H4" s="292"/>
      <c r="I4" s="293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</row>
    <row r="5" spans="1:23" x14ac:dyDescent="0.8">
      <c r="A5" s="270" t="s">
        <v>4</v>
      </c>
      <c r="B5" s="271"/>
      <c r="C5" s="279" t="s">
        <v>4</v>
      </c>
      <c r="D5" s="279"/>
      <c r="E5" s="279"/>
      <c r="F5" s="279"/>
      <c r="G5" s="279"/>
      <c r="H5" s="279"/>
      <c r="I5" s="294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x14ac:dyDescent="0.8">
      <c r="A6" s="270" t="s">
        <v>5</v>
      </c>
      <c r="B6" s="271"/>
      <c r="C6" s="279" t="s">
        <v>5</v>
      </c>
      <c r="D6" s="280"/>
      <c r="E6" s="280"/>
      <c r="F6" s="280"/>
      <c r="G6" s="280"/>
      <c r="H6" s="280"/>
      <c r="I6" s="281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</row>
    <row r="7" spans="1:23" x14ac:dyDescent="0.8">
      <c r="A7" s="270" t="s">
        <v>6</v>
      </c>
      <c r="B7" s="271"/>
      <c r="C7" s="279" t="s">
        <v>6</v>
      </c>
      <c r="D7" s="280"/>
      <c r="E7" s="280"/>
      <c r="F7" s="280"/>
      <c r="G7" s="280"/>
      <c r="H7" s="280"/>
      <c r="I7" s="281"/>
    </row>
    <row r="8" spans="1:23" x14ac:dyDescent="0.8">
      <c r="A8" s="270" t="s">
        <v>7</v>
      </c>
      <c r="B8" s="271"/>
      <c r="C8" s="279" t="s">
        <v>7</v>
      </c>
      <c r="D8" s="280"/>
      <c r="E8" s="280"/>
      <c r="F8" s="280"/>
      <c r="G8" s="280"/>
      <c r="H8" s="280"/>
      <c r="I8" s="281"/>
    </row>
    <row r="9" spans="1:23" x14ac:dyDescent="0.8">
      <c r="A9" s="270" t="s">
        <v>8</v>
      </c>
      <c r="B9" s="271"/>
      <c r="C9" s="279" t="s">
        <v>8</v>
      </c>
      <c r="D9" s="280"/>
      <c r="E9" s="280"/>
      <c r="F9" s="280"/>
      <c r="G9" s="280"/>
      <c r="H9" s="280"/>
      <c r="I9" s="281"/>
    </row>
    <row r="10" spans="1:23" x14ac:dyDescent="0.8">
      <c r="A10" s="274" t="s">
        <v>9</v>
      </c>
      <c r="B10" s="274"/>
      <c r="C10" s="274"/>
      <c r="D10" s="274"/>
      <c r="E10" s="274"/>
      <c r="F10" s="274"/>
      <c r="G10" s="274"/>
      <c r="H10" s="274"/>
      <c r="I10" s="274"/>
    </row>
    <row r="11" spans="1:23" ht="64" customHeight="1" x14ac:dyDescent="0.8">
      <c r="A11" s="266" t="s">
        <v>10</v>
      </c>
      <c r="B11" s="266"/>
      <c r="C11" s="268" t="s">
        <v>11</v>
      </c>
      <c r="D11" s="268"/>
      <c r="E11" s="268"/>
      <c r="F11" s="268"/>
      <c r="G11" s="268"/>
      <c r="H11" s="268"/>
      <c r="I11" s="268"/>
    </row>
    <row r="12" spans="1:23" ht="45" customHeight="1" x14ac:dyDescent="0.8">
      <c r="A12" s="266" t="s">
        <v>12</v>
      </c>
      <c r="B12" s="266"/>
      <c r="C12" s="268" t="s">
        <v>267</v>
      </c>
      <c r="D12" s="268"/>
      <c r="E12" s="268"/>
      <c r="F12" s="268"/>
      <c r="G12" s="268"/>
      <c r="H12" s="268"/>
      <c r="I12" s="268"/>
    </row>
    <row r="13" spans="1:23" ht="58" customHeight="1" x14ac:dyDescent="0.8">
      <c r="A13" s="266" t="s">
        <v>14</v>
      </c>
      <c r="B13" s="266"/>
      <c r="C13" s="268" t="s">
        <v>15</v>
      </c>
      <c r="D13" s="268"/>
      <c r="E13" s="268"/>
      <c r="F13" s="268"/>
      <c r="G13" s="268"/>
      <c r="H13" s="268"/>
      <c r="I13" s="268"/>
    </row>
    <row r="14" spans="1:23" x14ac:dyDescent="0.8">
      <c r="A14" s="155" t="s">
        <v>16</v>
      </c>
      <c r="B14" s="155" t="s">
        <v>17</v>
      </c>
      <c r="C14" s="154" t="s">
        <v>18</v>
      </c>
      <c r="D14" s="154" t="s">
        <v>19</v>
      </c>
      <c r="E14" s="154" t="s">
        <v>20</v>
      </c>
      <c r="F14" s="153" t="s">
        <v>21</v>
      </c>
      <c r="G14" s="153" t="s">
        <v>22</v>
      </c>
      <c r="H14" s="153" t="s">
        <v>23</v>
      </c>
      <c r="I14" s="152" t="s">
        <v>24</v>
      </c>
    </row>
    <row r="15" spans="1:23" x14ac:dyDescent="0.8">
      <c r="A15" s="173" t="s">
        <v>25</v>
      </c>
      <c r="B15" s="148" t="s">
        <v>380</v>
      </c>
      <c r="C15" s="172" t="s">
        <v>164</v>
      </c>
      <c r="D15" s="172">
        <v>40</v>
      </c>
      <c r="E15" s="182">
        <v>26</v>
      </c>
      <c r="F15" s="150">
        <v>9781480746138</v>
      </c>
      <c r="G15" s="144">
        <v>13.25</v>
      </c>
      <c r="H15" s="143"/>
      <c r="I15" s="81">
        <f t="shared" ref="I15:I78" si="0">G15*H15</f>
        <v>0</v>
      </c>
    </row>
    <row r="16" spans="1:23" x14ac:dyDescent="0.8">
      <c r="A16" s="173" t="s">
        <v>25</v>
      </c>
      <c r="B16" s="148" t="s">
        <v>143</v>
      </c>
      <c r="C16" s="172" t="s">
        <v>68</v>
      </c>
      <c r="D16" s="172">
        <v>30</v>
      </c>
      <c r="E16" s="182">
        <v>25</v>
      </c>
      <c r="F16" s="150">
        <v>9781480745988</v>
      </c>
      <c r="G16" s="144">
        <v>13.25</v>
      </c>
      <c r="H16" s="143"/>
      <c r="I16" s="81">
        <f t="shared" si="0"/>
        <v>0</v>
      </c>
    </row>
    <row r="17" spans="1:9" x14ac:dyDescent="0.8">
      <c r="A17" s="173" t="s">
        <v>25</v>
      </c>
      <c r="B17" s="148" t="s">
        <v>253</v>
      </c>
      <c r="C17" s="172" t="s">
        <v>145</v>
      </c>
      <c r="D17" s="172">
        <v>34</v>
      </c>
      <c r="E17" s="182">
        <v>24</v>
      </c>
      <c r="F17" s="150">
        <v>9781480745995</v>
      </c>
      <c r="G17" s="144">
        <v>13.25</v>
      </c>
      <c r="H17" s="143"/>
      <c r="I17" s="81">
        <f t="shared" si="0"/>
        <v>0</v>
      </c>
    </row>
    <row r="18" spans="1:9" x14ac:dyDescent="0.8">
      <c r="A18" s="170" t="s">
        <v>25</v>
      </c>
      <c r="B18" s="169" t="s">
        <v>146</v>
      </c>
      <c r="C18" s="168" t="s">
        <v>147</v>
      </c>
      <c r="D18" s="168">
        <v>38</v>
      </c>
      <c r="E18" s="199">
        <v>25</v>
      </c>
      <c r="F18" s="150">
        <v>9781480746008</v>
      </c>
      <c r="G18" s="144">
        <v>13.25</v>
      </c>
      <c r="H18" s="143"/>
      <c r="I18" s="81">
        <f t="shared" si="0"/>
        <v>0</v>
      </c>
    </row>
    <row r="19" spans="1:9" x14ac:dyDescent="0.8">
      <c r="A19" s="149" t="s">
        <v>25</v>
      </c>
      <c r="B19" s="148" t="s">
        <v>148</v>
      </c>
      <c r="C19" s="147" t="s">
        <v>68</v>
      </c>
      <c r="D19" s="147">
        <v>30</v>
      </c>
      <c r="E19" s="151">
        <v>25</v>
      </c>
      <c r="F19" s="150">
        <v>9781480746015</v>
      </c>
      <c r="G19" s="144">
        <v>13.25</v>
      </c>
      <c r="H19" s="143"/>
      <c r="I19" s="81">
        <f t="shared" si="0"/>
        <v>0</v>
      </c>
    </row>
    <row r="20" spans="1:9" x14ac:dyDescent="0.8">
      <c r="A20" s="149" t="s">
        <v>25</v>
      </c>
      <c r="B20" s="148" t="s">
        <v>381</v>
      </c>
      <c r="C20" s="147" t="s">
        <v>145</v>
      </c>
      <c r="D20" s="147">
        <v>34</v>
      </c>
      <c r="E20" s="151">
        <v>24</v>
      </c>
      <c r="F20" s="150">
        <v>9781480746022</v>
      </c>
      <c r="G20" s="144">
        <v>13.25</v>
      </c>
      <c r="H20" s="143"/>
      <c r="I20" s="81">
        <f t="shared" si="0"/>
        <v>0</v>
      </c>
    </row>
    <row r="21" spans="1:9" x14ac:dyDescent="0.8">
      <c r="A21" s="149" t="s">
        <v>25</v>
      </c>
      <c r="B21" s="148" t="s">
        <v>153</v>
      </c>
      <c r="C21" s="147" t="s">
        <v>152</v>
      </c>
      <c r="D21" s="147">
        <v>40</v>
      </c>
      <c r="E21" s="151">
        <v>27</v>
      </c>
      <c r="F21" s="150">
        <v>9781480746053</v>
      </c>
      <c r="G21" s="144">
        <v>13.25</v>
      </c>
      <c r="H21" s="143"/>
      <c r="I21" s="81">
        <f t="shared" si="0"/>
        <v>0</v>
      </c>
    </row>
    <row r="22" spans="1:9" x14ac:dyDescent="0.8">
      <c r="A22" s="149" t="s">
        <v>25</v>
      </c>
      <c r="B22" s="200" t="s">
        <v>264</v>
      </c>
      <c r="C22" s="147" t="s">
        <v>147</v>
      </c>
      <c r="D22" s="147">
        <v>38</v>
      </c>
      <c r="E22" s="147">
        <v>25</v>
      </c>
      <c r="F22" s="150">
        <v>9781480746527</v>
      </c>
      <c r="G22" s="144">
        <v>13.25</v>
      </c>
      <c r="H22" s="143"/>
      <c r="I22" s="81">
        <f t="shared" si="0"/>
        <v>0</v>
      </c>
    </row>
    <row r="23" spans="1:9" x14ac:dyDescent="0.8">
      <c r="A23" s="149" t="s">
        <v>25</v>
      </c>
      <c r="B23" s="200" t="s">
        <v>213</v>
      </c>
      <c r="C23" s="147" t="s">
        <v>164</v>
      </c>
      <c r="D23" s="147">
        <v>40</v>
      </c>
      <c r="E23" s="147">
        <v>26</v>
      </c>
      <c r="F23" s="150">
        <v>9781480746503</v>
      </c>
      <c r="G23" s="144">
        <v>13.25</v>
      </c>
      <c r="H23" s="143"/>
      <c r="I23" s="81">
        <f t="shared" si="0"/>
        <v>0</v>
      </c>
    </row>
    <row r="24" spans="1:9" x14ac:dyDescent="0.8">
      <c r="A24" s="149" t="s">
        <v>25</v>
      </c>
      <c r="B24" s="148" t="s">
        <v>382</v>
      </c>
      <c r="C24" s="147" t="s">
        <v>147</v>
      </c>
      <c r="D24" s="147">
        <v>38</v>
      </c>
      <c r="E24" s="147">
        <v>25</v>
      </c>
      <c r="F24" s="150">
        <v>9781480746374</v>
      </c>
      <c r="G24" s="144">
        <v>13.25</v>
      </c>
      <c r="H24" s="143"/>
      <c r="I24" s="81">
        <f t="shared" si="0"/>
        <v>0</v>
      </c>
    </row>
    <row r="25" spans="1:9" x14ac:dyDescent="0.8">
      <c r="A25" s="149" t="s">
        <v>25</v>
      </c>
      <c r="B25" s="148" t="s">
        <v>383</v>
      </c>
      <c r="C25" s="147" t="s">
        <v>164</v>
      </c>
      <c r="D25" s="147">
        <v>40</v>
      </c>
      <c r="E25" s="147">
        <v>26</v>
      </c>
      <c r="F25" s="150">
        <v>9781480746381</v>
      </c>
      <c r="G25" s="144">
        <v>13.25</v>
      </c>
      <c r="H25" s="143"/>
      <c r="I25" s="81">
        <f t="shared" si="0"/>
        <v>0</v>
      </c>
    </row>
    <row r="26" spans="1:9" x14ac:dyDescent="0.8">
      <c r="A26" s="149" t="s">
        <v>25</v>
      </c>
      <c r="B26" s="148" t="s">
        <v>384</v>
      </c>
      <c r="C26" s="147" t="s">
        <v>152</v>
      </c>
      <c r="D26" s="147">
        <v>40</v>
      </c>
      <c r="E26" s="147">
        <v>27</v>
      </c>
      <c r="F26" s="150">
        <v>9781480746398</v>
      </c>
      <c r="G26" s="144">
        <v>13.25</v>
      </c>
      <c r="H26" s="143"/>
      <c r="I26" s="81">
        <f t="shared" si="0"/>
        <v>0</v>
      </c>
    </row>
    <row r="27" spans="1:9" x14ac:dyDescent="0.8">
      <c r="A27" s="149" t="s">
        <v>25</v>
      </c>
      <c r="B27" s="148" t="s">
        <v>385</v>
      </c>
      <c r="C27" s="147" t="s">
        <v>164</v>
      </c>
      <c r="D27" s="147">
        <v>40</v>
      </c>
      <c r="E27" s="147">
        <v>26</v>
      </c>
      <c r="F27" s="150">
        <v>9781480746404</v>
      </c>
      <c r="G27" s="144">
        <v>13.25</v>
      </c>
      <c r="H27" s="143"/>
      <c r="I27" s="81">
        <f t="shared" si="0"/>
        <v>0</v>
      </c>
    </row>
    <row r="28" spans="1:9" x14ac:dyDescent="0.8">
      <c r="A28" s="149" t="s">
        <v>25</v>
      </c>
      <c r="B28" s="148" t="s">
        <v>386</v>
      </c>
      <c r="C28" s="147" t="s">
        <v>164</v>
      </c>
      <c r="D28" s="147">
        <v>40</v>
      </c>
      <c r="E28" s="147">
        <v>26</v>
      </c>
      <c r="F28" s="150">
        <v>9781480746411</v>
      </c>
      <c r="G28" s="144">
        <v>13.25</v>
      </c>
      <c r="H28" s="143"/>
      <c r="I28" s="81">
        <f t="shared" si="0"/>
        <v>0</v>
      </c>
    </row>
    <row r="29" spans="1:9" x14ac:dyDescent="0.8">
      <c r="A29" s="149" t="s">
        <v>25</v>
      </c>
      <c r="B29" s="148" t="s">
        <v>387</v>
      </c>
      <c r="C29" s="147" t="s">
        <v>152</v>
      </c>
      <c r="D29" s="147">
        <v>40</v>
      </c>
      <c r="E29" s="147">
        <v>27</v>
      </c>
      <c r="F29" s="150">
        <v>9781480746510</v>
      </c>
      <c r="G29" s="144">
        <v>13.25</v>
      </c>
      <c r="H29" s="143"/>
      <c r="I29" s="81">
        <f t="shared" si="0"/>
        <v>0</v>
      </c>
    </row>
    <row r="30" spans="1:9" x14ac:dyDescent="0.8">
      <c r="A30" s="149" t="s">
        <v>25</v>
      </c>
      <c r="B30" s="148" t="s">
        <v>262</v>
      </c>
      <c r="C30" s="147" t="s">
        <v>160</v>
      </c>
      <c r="D30" s="147">
        <v>40</v>
      </c>
      <c r="E30" s="147">
        <v>28</v>
      </c>
      <c r="F30" s="150">
        <v>9781480746916</v>
      </c>
      <c r="G30" s="144">
        <v>13.25</v>
      </c>
      <c r="H30" s="143"/>
      <c r="I30" s="81">
        <f t="shared" si="0"/>
        <v>0</v>
      </c>
    </row>
    <row r="31" spans="1:9" x14ac:dyDescent="0.8">
      <c r="A31" s="149" t="s">
        <v>25</v>
      </c>
      <c r="B31" s="148" t="s">
        <v>251</v>
      </c>
      <c r="C31" s="147" t="s">
        <v>250</v>
      </c>
      <c r="D31" s="147">
        <v>60</v>
      </c>
      <c r="E31" s="147" t="s">
        <v>249</v>
      </c>
      <c r="F31" s="150">
        <v>9781480746763</v>
      </c>
      <c r="G31" s="144">
        <v>13.25</v>
      </c>
      <c r="H31" s="143"/>
      <c r="I31" s="81">
        <f t="shared" si="0"/>
        <v>0</v>
      </c>
    </row>
    <row r="32" spans="1:9" x14ac:dyDescent="0.8">
      <c r="A32" s="149" t="s">
        <v>25</v>
      </c>
      <c r="B32" s="148" t="s">
        <v>268</v>
      </c>
      <c r="C32" s="147" t="s">
        <v>239</v>
      </c>
      <c r="D32" s="147">
        <v>60</v>
      </c>
      <c r="E32" s="147" t="s">
        <v>249</v>
      </c>
      <c r="F32" s="150">
        <v>9781480746770</v>
      </c>
      <c r="G32" s="144">
        <v>13.25</v>
      </c>
      <c r="H32" s="143"/>
      <c r="I32" s="81">
        <f t="shared" si="0"/>
        <v>0</v>
      </c>
    </row>
    <row r="33" spans="1:9" x14ac:dyDescent="0.8">
      <c r="A33" s="149" t="s">
        <v>25</v>
      </c>
      <c r="B33" s="148" t="s">
        <v>388</v>
      </c>
      <c r="C33" s="147" t="s">
        <v>164</v>
      </c>
      <c r="D33" s="147">
        <v>40</v>
      </c>
      <c r="E33" s="147">
        <v>26</v>
      </c>
      <c r="F33" s="150">
        <v>9781480746787</v>
      </c>
      <c r="G33" s="144">
        <v>13.25</v>
      </c>
      <c r="H33" s="143"/>
      <c r="I33" s="81">
        <f t="shared" si="0"/>
        <v>0</v>
      </c>
    </row>
    <row r="34" spans="1:9" x14ac:dyDescent="0.8">
      <c r="A34" s="149" t="s">
        <v>25</v>
      </c>
      <c r="B34" s="148" t="s">
        <v>270</v>
      </c>
      <c r="C34" s="147" t="s">
        <v>233</v>
      </c>
      <c r="D34" s="147">
        <v>50</v>
      </c>
      <c r="E34" s="147">
        <v>30</v>
      </c>
      <c r="F34" s="150">
        <v>9781480746794</v>
      </c>
      <c r="G34" s="144">
        <v>13.25</v>
      </c>
      <c r="H34" s="143"/>
      <c r="I34" s="81">
        <f t="shared" si="0"/>
        <v>0</v>
      </c>
    </row>
    <row r="35" spans="1:9" x14ac:dyDescent="0.8">
      <c r="A35" s="149" t="s">
        <v>25</v>
      </c>
      <c r="B35" s="148" t="s">
        <v>389</v>
      </c>
      <c r="C35" s="147" t="s">
        <v>225</v>
      </c>
      <c r="D35" s="147">
        <v>50</v>
      </c>
      <c r="E35" s="147" t="s">
        <v>249</v>
      </c>
      <c r="F35" s="150">
        <v>9781480746800</v>
      </c>
      <c r="G35" s="144">
        <v>13.25</v>
      </c>
      <c r="H35" s="143"/>
      <c r="I35" s="81">
        <f t="shared" si="0"/>
        <v>0</v>
      </c>
    </row>
    <row r="36" spans="1:9" x14ac:dyDescent="0.8">
      <c r="A36" s="149" t="s">
        <v>25</v>
      </c>
      <c r="B36" s="148" t="s">
        <v>390</v>
      </c>
      <c r="C36" s="147" t="s">
        <v>250</v>
      </c>
      <c r="D36" s="147">
        <v>60</v>
      </c>
      <c r="E36" s="147" t="s">
        <v>249</v>
      </c>
      <c r="F36" s="150">
        <v>9781480746817</v>
      </c>
      <c r="G36" s="144">
        <v>13.25</v>
      </c>
      <c r="H36" s="143"/>
      <c r="I36" s="81">
        <f t="shared" si="0"/>
        <v>0</v>
      </c>
    </row>
    <row r="37" spans="1:9" x14ac:dyDescent="0.8">
      <c r="A37" s="149" t="s">
        <v>25</v>
      </c>
      <c r="B37" s="148" t="s">
        <v>273</v>
      </c>
      <c r="C37" s="147" t="s">
        <v>250</v>
      </c>
      <c r="D37" s="147">
        <v>60</v>
      </c>
      <c r="E37" s="147" t="s">
        <v>249</v>
      </c>
      <c r="F37" s="150">
        <v>9781480746824</v>
      </c>
      <c r="G37" s="144">
        <v>13.25</v>
      </c>
      <c r="H37" s="143"/>
      <c r="I37" s="81">
        <f t="shared" si="0"/>
        <v>0</v>
      </c>
    </row>
    <row r="38" spans="1:9" x14ac:dyDescent="0.8">
      <c r="A38" s="149" t="s">
        <v>25</v>
      </c>
      <c r="B38" s="148" t="s">
        <v>274</v>
      </c>
      <c r="C38" s="147" t="s">
        <v>156</v>
      </c>
      <c r="D38" s="147">
        <v>50</v>
      </c>
      <c r="E38" s="147">
        <v>29</v>
      </c>
      <c r="F38" s="150">
        <v>9781480746831</v>
      </c>
      <c r="G38" s="144">
        <v>13.25</v>
      </c>
      <c r="H38" s="143"/>
      <c r="I38" s="81">
        <f t="shared" si="0"/>
        <v>0</v>
      </c>
    </row>
    <row r="39" spans="1:9" x14ac:dyDescent="0.8">
      <c r="A39" s="149" t="s">
        <v>25</v>
      </c>
      <c r="B39" s="148" t="s">
        <v>277</v>
      </c>
      <c r="C39" s="147" t="s">
        <v>239</v>
      </c>
      <c r="D39" s="147">
        <v>60</v>
      </c>
      <c r="E39" s="147" t="s">
        <v>249</v>
      </c>
      <c r="F39" s="150">
        <v>9781480746862</v>
      </c>
      <c r="G39" s="144">
        <v>13.25</v>
      </c>
      <c r="H39" s="143"/>
      <c r="I39" s="81">
        <f t="shared" si="0"/>
        <v>0</v>
      </c>
    </row>
    <row r="40" spans="1:9" x14ac:dyDescent="0.8">
      <c r="A40" s="149" t="s">
        <v>25</v>
      </c>
      <c r="B40" s="148" t="s">
        <v>391</v>
      </c>
      <c r="C40" s="147" t="s">
        <v>160</v>
      </c>
      <c r="D40" s="147">
        <v>40</v>
      </c>
      <c r="E40" s="147">
        <v>28</v>
      </c>
      <c r="F40" s="150">
        <v>9781480746879</v>
      </c>
      <c r="G40" s="144">
        <v>13.25</v>
      </c>
      <c r="H40" s="143"/>
      <c r="I40" s="81">
        <f t="shared" si="0"/>
        <v>0</v>
      </c>
    </row>
    <row r="41" spans="1:9" x14ac:dyDescent="0.8">
      <c r="A41" s="149" t="s">
        <v>25</v>
      </c>
      <c r="B41" s="148" t="s">
        <v>248</v>
      </c>
      <c r="C41" s="147" t="s">
        <v>160</v>
      </c>
      <c r="D41" s="147">
        <v>40</v>
      </c>
      <c r="E41" s="147">
        <v>28</v>
      </c>
      <c r="F41" s="150">
        <v>9781480746893</v>
      </c>
      <c r="G41" s="144">
        <v>13.25</v>
      </c>
      <c r="H41" s="143"/>
      <c r="I41" s="81">
        <f t="shared" si="0"/>
        <v>0</v>
      </c>
    </row>
    <row r="42" spans="1:9" x14ac:dyDescent="0.8">
      <c r="A42" s="149" t="s">
        <v>25</v>
      </c>
      <c r="B42" s="148" t="s">
        <v>280</v>
      </c>
      <c r="C42" s="147" t="s">
        <v>225</v>
      </c>
      <c r="D42" s="147">
        <v>50</v>
      </c>
      <c r="E42" s="147" t="s">
        <v>249</v>
      </c>
      <c r="F42" s="150">
        <v>9781480746909</v>
      </c>
      <c r="G42" s="144">
        <v>13.25</v>
      </c>
      <c r="H42" s="143"/>
      <c r="I42" s="81">
        <f t="shared" si="0"/>
        <v>0</v>
      </c>
    </row>
    <row r="43" spans="1:9" x14ac:dyDescent="0.8">
      <c r="A43" s="149" t="s">
        <v>25</v>
      </c>
      <c r="B43" s="148" t="s">
        <v>327</v>
      </c>
      <c r="C43" s="147" t="s">
        <v>239</v>
      </c>
      <c r="D43" s="147">
        <v>60</v>
      </c>
      <c r="E43" s="147" t="s">
        <v>249</v>
      </c>
      <c r="F43" s="150">
        <v>9781480747302</v>
      </c>
      <c r="G43" s="144">
        <v>13.25</v>
      </c>
      <c r="H43" s="143"/>
      <c r="I43" s="81">
        <f t="shared" si="0"/>
        <v>0</v>
      </c>
    </row>
    <row r="44" spans="1:9" x14ac:dyDescent="0.8">
      <c r="A44" s="149" t="s">
        <v>25</v>
      </c>
      <c r="B44" s="148" t="s">
        <v>392</v>
      </c>
      <c r="C44" s="147" t="s">
        <v>239</v>
      </c>
      <c r="D44" s="147">
        <v>60</v>
      </c>
      <c r="E44" s="147" t="s">
        <v>249</v>
      </c>
      <c r="F44" s="150">
        <v>9781480747159</v>
      </c>
      <c r="G44" s="144">
        <v>13.25</v>
      </c>
      <c r="H44" s="143"/>
      <c r="I44" s="81">
        <f t="shared" si="0"/>
        <v>0</v>
      </c>
    </row>
    <row r="45" spans="1:9" x14ac:dyDescent="0.8">
      <c r="A45" s="149" t="s">
        <v>25</v>
      </c>
      <c r="B45" s="148" t="s">
        <v>328</v>
      </c>
      <c r="C45" s="147" t="s">
        <v>156</v>
      </c>
      <c r="D45" s="147">
        <v>50</v>
      </c>
      <c r="E45" s="147">
        <v>29</v>
      </c>
      <c r="F45" s="150">
        <v>9781480747166</v>
      </c>
      <c r="G45" s="144">
        <v>13.25</v>
      </c>
      <c r="H45" s="143"/>
      <c r="I45" s="81">
        <f t="shared" si="0"/>
        <v>0</v>
      </c>
    </row>
    <row r="46" spans="1:9" x14ac:dyDescent="0.8">
      <c r="A46" s="149" t="s">
        <v>25</v>
      </c>
      <c r="B46" s="148" t="s">
        <v>330</v>
      </c>
      <c r="C46" s="147" t="s">
        <v>331</v>
      </c>
      <c r="D46" s="147" t="s">
        <v>332</v>
      </c>
      <c r="E46" s="147" t="s">
        <v>249</v>
      </c>
      <c r="F46" s="150">
        <v>9781480747203</v>
      </c>
      <c r="G46" s="144">
        <v>13.25</v>
      </c>
      <c r="H46" s="143"/>
      <c r="I46" s="81">
        <f t="shared" si="0"/>
        <v>0</v>
      </c>
    </row>
    <row r="47" spans="1:9" x14ac:dyDescent="0.8">
      <c r="A47" s="149" t="s">
        <v>25</v>
      </c>
      <c r="B47" s="148" t="s">
        <v>336</v>
      </c>
      <c r="C47" s="147" t="s">
        <v>250</v>
      </c>
      <c r="D47" s="147">
        <v>60</v>
      </c>
      <c r="E47" s="147" t="s">
        <v>249</v>
      </c>
      <c r="F47" s="150">
        <v>9781480747234</v>
      </c>
      <c r="G47" s="144">
        <v>13.25</v>
      </c>
      <c r="H47" s="143"/>
      <c r="I47" s="81">
        <f t="shared" si="0"/>
        <v>0</v>
      </c>
    </row>
    <row r="48" spans="1:9" x14ac:dyDescent="0.8">
      <c r="A48" s="149" t="s">
        <v>25</v>
      </c>
      <c r="B48" s="185" t="s">
        <v>393</v>
      </c>
      <c r="C48" s="147" t="s">
        <v>239</v>
      </c>
      <c r="D48" s="147">
        <v>60</v>
      </c>
      <c r="E48" s="147" t="s">
        <v>249</v>
      </c>
      <c r="F48" s="150">
        <v>9781480747272</v>
      </c>
      <c r="G48" s="144">
        <v>13.25</v>
      </c>
      <c r="H48" s="143"/>
      <c r="I48" s="81">
        <f t="shared" si="0"/>
        <v>0</v>
      </c>
    </row>
    <row r="49" spans="1:9" x14ac:dyDescent="0.8">
      <c r="A49" s="149" t="s">
        <v>25</v>
      </c>
      <c r="B49" s="148" t="s">
        <v>394</v>
      </c>
      <c r="C49" s="147" t="s">
        <v>225</v>
      </c>
      <c r="D49" s="147">
        <v>50</v>
      </c>
      <c r="E49" s="147" t="s">
        <v>249</v>
      </c>
      <c r="F49" s="150">
        <v>9781480747289</v>
      </c>
      <c r="G49" s="144">
        <v>13.25</v>
      </c>
      <c r="H49" s="143"/>
      <c r="I49" s="81">
        <f t="shared" si="0"/>
        <v>0</v>
      </c>
    </row>
    <row r="50" spans="1:9" x14ac:dyDescent="0.8">
      <c r="A50" s="149" t="s">
        <v>25</v>
      </c>
      <c r="B50" s="148" t="s">
        <v>338</v>
      </c>
      <c r="C50" s="147" t="s">
        <v>225</v>
      </c>
      <c r="D50" s="147">
        <v>50</v>
      </c>
      <c r="E50" s="147" t="s">
        <v>249</v>
      </c>
      <c r="F50" s="150">
        <v>9781480747296</v>
      </c>
      <c r="G50" s="144">
        <v>13.25</v>
      </c>
      <c r="H50" s="143"/>
      <c r="I50" s="81">
        <f t="shared" si="0"/>
        <v>0</v>
      </c>
    </row>
    <row r="51" spans="1:9" x14ac:dyDescent="0.8">
      <c r="A51" s="149" t="s">
        <v>33</v>
      </c>
      <c r="B51" s="148" t="s">
        <v>171</v>
      </c>
      <c r="C51" s="146" t="s">
        <v>164</v>
      </c>
      <c r="D51" s="146">
        <v>40</v>
      </c>
      <c r="E51" s="146">
        <v>26</v>
      </c>
      <c r="F51" s="145">
        <v>9781493866755</v>
      </c>
      <c r="G51" s="144">
        <v>13.25</v>
      </c>
      <c r="H51" s="143"/>
      <c r="I51" s="81">
        <f t="shared" si="0"/>
        <v>0</v>
      </c>
    </row>
    <row r="52" spans="1:9" x14ac:dyDescent="0.8">
      <c r="A52" s="149" t="s">
        <v>33</v>
      </c>
      <c r="B52" s="148" t="s">
        <v>176</v>
      </c>
      <c r="C52" s="146" t="s">
        <v>147</v>
      </c>
      <c r="D52" s="146">
        <v>38</v>
      </c>
      <c r="E52" s="146">
        <v>25</v>
      </c>
      <c r="F52" s="145">
        <v>9781493866700</v>
      </c>
      <c r="G52" s="144">
        <v>13.25</v>
      </c>
      <c r="H52" s="143"/>
      <c r="I52" s="81">
        <f t="shared" si="0"/>
        <v>0</v>
      </c>
    </row>
    <row r="53" spans="1:9" x14ac:dyDescent="0.8">
      <c r="A53" s="149" t="s">
        <v>33</v>
      </c>
      <c r="B53" s="148" t="s">
        <v>395</v>
      </c>
      <c r="C53" s="168" t="s">
        <v>164</v>
      </c>
      <c r="D53" s="146">
        <v>40</v>
      </c>
      <c r="E53" s="146">
        <v>26</v>
      </c>
      <c r="F53" s="145">
        <v>9781493866779</v>
      </c>
      <c r="G53" s="144">
        <v>13.25</v>
      </c>
      <c r="H53" s="143"/>
      <c r="I53" s="81">
        <f t="shared" si="0"/>
        <v>0</v>
      </c>
    </row>
    <row r="54" spans="1:9" x14ac:dyDescent="0.8">
      <c r="A54" s="149" t="s">
        <v>33</v>
      </c>
      <c r="B54" s="148" t="s">
        <v>396</v>
      </c>
      <c r="C54" s="147" t="s">
        <v>233</v>
      </c>
      <c r="D54" s="146">
        <v>50</v>
      </c>
      <c r="E54" s="146">
        <v>30</v>
      </c>
      <c r="F54" s="145">
        <v>9781493866892</v>
      </c>
      <c r="G54" s="144">
        <v>13.25</v>
      </c>
      <c r="H54" s="143"/>
      <c r="I54" s="81">
        <f t="shared" si="0"/>
        <v>0</v>
      </c>
    </row>
    <row r="55" spans="1:9" x14ac:dyDescent="0.8">
      <c r="A55" s="149" t="s">
        <v>33</v>
      </c>
      <c r="B55" s="148" t="s">
        <v>212</v>
      </c>
      <c r="C55" s="147" t="s">
        <v>160</v>
      </c>
      <c r="D55" s="146">
        <v>40</v>
      </c>
      <c r="E55" s="146">
        <v>28</v>
      </c>
      <c r="F55" s="145">
        <v>9781493866786</v>
      </c>
      <c r="G55" s="144">
        <v>13.25</v>
      </c>
      <c r="H55" s="143"/>
      <c r="I55" s="81">
        <f t="shared" si="0"/>
        <v>0</v>
      </c>
    </row>
    <row r="56" spans="1:9" x14ac:dyDescent="0.8">
      <c r="A56" s="149" t="s">
        <v>33</v>
      </c>
      <c r="B56" s="148" t="s">
        <v>397</v>
      </c>
      <c r="C56" s="147" t="s">
        <v>225</v>
      </c>
      <c r="D56" s="146">
        <v>50</v>
      </c>
      <c r="E56" s="146" t="s">
        <v>224</v>
      </c>
      <c r="F56" s="145">
        <v>9781493866854</v>
      </c>
      <c r="G56" s="144">
        <v>13.25</v>
      </c>
      <c r="H56" s="143"/>
      <c r="I56" s="81">
        <f t="shared" si="0"/>
        <v>0</v>
      </c>
    </row>
    <row r="57" spans="1:9" x14ac:dyDescent="0.8">
      <c r="A57" s="149" t="s">
        <v>33</v>
      </c>
      <c r="B57" s="148" t="s">
        <v>398</v>
      </c>
      <c r="C57" s="147" t="s">
        <v>160</v>
      </c>
      <c r="D57" s="146">
        <v>40</v>
      </c>
      <c r="E57" s="146">
        <v>28</v>
      </c>
      <c r="F57" s="145">
        <v>9781493866823</v>
      </c>
      <c r="G57" s="144">
        <v>13.25</v>
      </c>
      <c r="H57" s="143"/>
      <c r="I57" s="81">
        <f t="shared" si="0"/>
        <v>0</v>
      </c>
    </row>
    <row r="58" spans="1:9" x14ac:dyDescent="0.8">
      <c r="A58" s="149" t="s">
        <v>33</v>
      </c>
      <c r="B58" s="148" t="s">
        <v>399</v>
      </c>
      <c r="C58" s="147" t="s">
        <v>225</v>
      </c>
      <c r="D58" s="146">
        <v>50</v>
      </c>
      <c r="E58" s="146" t="s">
        <v>224</v>
      </c>
      <c r="F58" s="145">
        <v>9781493866847</v>
      </c>
      <c r="G58" s="144">
        <v>13.25</v>
      </c>
      <c r="H58" s="143"/>
      <c r="I58" s="81">
        <f t="shared" si="0"/>
        <v>0</v>
      </c>
    </row>
    <row r="59" spans="1:9" x14ac:dyDescent="0.8">
      <c r="A59" s="149" t="s">
        <v>33</v>
      </c>
      <c r="B59" s="148" t="s">
        <v>285</v>
      </c>
      <c r="C59" s="147" t="s">
        <v>225</v>
      </c>
      <c r="D59" s="146">
        <v>50</v>
      </c>
      <c r="E59" s="146" t="s">
        <v>224</v>
      </c>
      <c r="F59" s="145">
        <v>9781493866960</v>
      </c>
      <c r="G59" s="144">
        <v>13.25</v>
      </c>
      <c r="H59" s="143"/>
      <c r="I59" s="81">
        <f t="shared" si="0"/>
        <v>0</v>
      </c>
    </row>
    <row r="60" spans="1:9" x14ac:dyDescent="0.8">
      <c r="A60" s="149" t="s">
        <v>33</v>
      </c>
      <c r="B60" s="148" t="s">
        <v>400</v>
      </c>
      <c r="C60" s="147" t="s">
        <v>156</v>
      </c>
      <c r="D60" s="147">
        <v>50</v>
      </c>
      <c r="E60" s="189">
        <v>29</v>
      </c>
      <c r="F60" s="145">
        <v>9781493866953</v>
      </c>
      <c r="G60" s="144">
        <v>13.25</v>
      </c>
      <c r="H60" s="143"/>
      <c r="I60" s="81">
        <f t="shared" si="0"/>
        <v>0</v>
      </c>
    </row>
    <row r="61" spans="1:9" x14ac:dyDescent="0.8">
      <c r="A61" s="149" t="s">
        <v>33</v>
      </c>
      <c r="B61" s="148" t="s">
        <v>401</v>
      </c>
      <c r="C61" s="147" t="s">
        <v>225</v>
      </c>
      <c r="D61" s="146">
        <v>50</v>
      </c>
      <c r="E61" s="146" t="s">
        <v>224</v>
      </c>
      <c r="F61" s="145">
        <v>9781493867011</v>
      </c>
      <c r="G61" s="144">
        <v>13.25</v>
      </c>
      <c r="H61" s="143"/>
      <c r="I61" s="81">
        <f t="shared" si="0"/>
        <v>0</v>
      </c>
    </row>
    <row r="62" spans="1:9" x14ac:dyDescent="0.8">
      <c r="A62" s="149" t="s">
        <v>33</v>
      </c>
      <c r="B62" s="148" t="s">
        <v>281</v>
      </c>
      <c r="C62" s="147" t="s">
        <v>160</v>
      </c>
      <c r="D62" s="146">
        <v>40</v>
      </c>
      <c r="E62" s="146">
        <v>28</v>
      </c>
      <c r="F62" s="145">
        <v>9781493866915</v>
      </c>
      <c r="G62" s="144">
        <v>13.25</v>
      </c>
      <c r="H62" s="143"/>
      <c r="I62" s="81">
        <f t="shared" si="0"/>
        <v>0</v>
      </c>
    </row>
    <row r="63" spans="1:9" x14ac:dyDescent="0.8">
      <c r="A63" s="149" t="s">
        <v>33</v>
      </c>
      <c r="B63" s="148" t="s">
        <v>402</v>
      </c>
      <c r="C63" s="147" t="s">
        <v>225</v>
      </c>
      <c r="D63" s="146">
        <v>50</v>
      </c>
      <c r="E63" s="146" t="s">
        <v>224</v>
      </c>
      <c r="F63" s="145">
        <v>9781493867028</v>
      </c>
      <c r="G63" s="144">
        <v>13.25</v>
      </c>
      <c r="H63" s="143"/>
      <c r="I63" s="81">
        <f t="shared" si="0"/>
        <v>0</v>
      </c>
    </row>
    <row r="64" spans="1:9" x14ac:dyDescent="0.8">
      <c r="A64" s="149" t="s">
        <v>33</v>
      </c>
      <c r="B64" s="165" t="s">
        <v>289</v>
      </c>
      <c r="C64" s="147" t="s">
        <v>156</v>
      </c>
      <c r="D64" s="147">
        <v>50</v>
      </c>
      <c r="E64" s="189">
        <v>29</v>
      </c>
      <c r="F64" s="145">
        <v>9781493867004</v>
      </c>
      <c r="G64" s="144">
        <v>13.25</v>
      </c>
      <c r="H64" s="143"/>
      <c r="I64" s="81">
        <f t="shared" si="0"/>
        <v>0</v>
      </c>
    </row>
    <row r="65" spans="1:9" x14ac:dyDescent="0.8">
      <c r="A65" s="149" t="s">
        <v>33</v>
      </c>
      <c r="B65" s="148" t="s">
        <v>211</v>
      </c>
      <c r="C65" s="147" t="s">
        <v>160</v>
      </c>
      <c r="D65" s="146">
        <v>40</v>
      </c>
      <c r="E65" s="146">
        <v>28</v>
      </c>
      <c r="F65" s="145">
        <v>9781493866922</v>
      </c>
      <c r="G65" s="144">
        <v>13.25</v>
      </c>
      <c r="H65" s="143"/>
      <c r="I65" s="81">
        <f t="shared" si="0"/>
        <v>0</v>
      </c>
    </row>
    <row r="66" spans="1:9" x14ac:dyDescent="0.8">
      <c r="A66" s="149" t="s">
        <v>33</v>
      </c>
      <c r="B66" s="149" t="s">
        <v>283</v>
      </c>
      <c r="C66" s="147" t="s">
        <v>225</v>
      </c>
      <c r="D66" s="146">
        <v>50</v>
      </c>
      <c r="E66" s="146" t="s">
        <v>224</v>
      </c>
      <c r="F66" s="145">
        <v>9781493866946</v>
      </c>
      <c r="G66" s="144">
        <v>13.25</v>
      </c>
      <c r="H66" s="143"/>
      <c r="I66" s="81">
        <f t="shared" si="0"/>
        <v>0</v>
      </c>
    </row>
    <row r="67" spans="1:9" x14ac:dyDescent="0.8">
      <c r="A67" s="149" t="s">
        <v>33</v>
      </c>
      <c r="B67" s="165" t="s">
        <v>403</v>
      </c>
      <c r="C67" s="147" t="s">
        <v>233</v>
      </c>
      <c r="D67" s="146">
        <v>50</v>
      </c>
      <c r="E67" s="146">
        <v>30</v>
      </c>
      <c r="F67" s="145">
        <v>9781493866939</v>
      </c>
      <c r="G67" s="144">
        <v>13.25</v>
      </c>
      <c r="H67" s="143"/>
      <c r="I67" s="81">
        <f t="shared" si="0"/>
        <v>0</v>
      </c>
    </row>
    <row r="68" spans="1:9" x14ac:dyDescent="0.8">
      <c r="A68" s="149" t="s">
        <v>33</v>
      </c>
      <c r="B68" s="148" t="s">
        <v>351</v>
      </c>
      <c r="C68" s="164" t="s">
        <v>239</v>
      </c>
      <c r="D68" s="146">
        <v>60</v>
      </c>
      <c r="E68" s="190" t="s">
        <v>224</v>
      </c>
      <c r="F68" s="145">
        <v>9781493867189</v>
      </c>
      <c r="G68" s="144">
        <v>13.25</v>
      </c>
      <c r="H68" s="143"/>
      <c r="I68" s="81">
        <f t="shared" si="0"/>
        <v>0</v>
      </c>
    </row>
    <row r="69" spans="1:9" x14ac:dyDescent="0.8">
      <c r="A69" s="149" t="s">
        <v>33</v>
      </c>
      <c r="B69" s="148" t="s">
        <v>404</v>
      </c>
      <c r="C69" s="147" t="s">
        <v>225</v>
      </c>
      <c r="D69" s="146">
        <v>50</v>
      </c>
      <c r="E69" s="146" t="s">
        <v>224</v>
      </c>
      <c r="F69" s="145">
        <v>9781493867073</v>
      </c>
      <c r="G69" s="144">
        <v>13.25</v>
      </c>
      <c r="H69" s="143"/>
      <c r="I69" s="81">
        <f t="shared" si="0"/>
        <v>0</v>
      </c>
    </row>
    <row r="70" spans="1:9" x14ac:dyDescent="0.8">
      <c r="A70" s="149" t="s">
        <v>33</v>
      </c>
      <c r="B70" s="200" t="s">
        <v>349</v>
      </c>
      <c r="C70" s="147" t="s">
        <v>233</v>
      </c>
      <c r="D70" s="146">
        <v>50</v>
      </c>
      <c r="E70" s="146">
        <v>30</v>
      </c>
      <c r="F70" s="145">
        <v>9781493867127</v>
      </c>
      <c r="G70" s="144">
        <v>13.25</v>
      </c>
      <c r="H70" s="143"/>
      <c r="I70" s="81">
        <f t="shared" si="0"/>
        <v>0</v>
      </c>
    </row>
    <row r="71" spans="1:9" x14ac:dyDescent="0.8">
      <c r="A71" s="149" t="s">
        <v>33</v>
      </c>
      <c r="B71" s="200" t="s">
        <v>353</v>
      </c>
      <c r="C71" s="172" t="s">
        <v>233</v>
      </c>
      <c r="D71" s="146">
        <v>50</v>
      </c>
      <c r="E71" s="146">
        <v>30</v>
      </c>
      <c r="F71" s="145">
        <v>9781493867202</v>
      </c>
      <c r="G71" s="144">
        <v>13.25</v>
      </c>
      <c r="H71" s="143"/>
      <c r="I71" s="81">
        <f t="shared" si="0"/>
        <v>0</v>
      </c>
    </row>
    <row r="72" spans="1:9" x14ac:dyDescent="0.8">
      <c r="A72" s="149" t="s">
        <v>33</v>
      </c>
      <c r="B72" s="200" t="s">
        <v>405</v>
      </c>
      <c r="C72" s="172" t="s">
        <v>233</v>
      </c>
      <c r="D72" s="146">
        <v>50</v>
      </c>
      <c r="E72" s="146">
        <v>30</v>
      </c>
      <c r="F72" s="145">
        <v>9781493867196</v>
      </c>
      <c r="G72" s="144">
        <v>13.25</v>
      </c>
      <c r="H72" s="143"/>
      <c r="I72" s="81">
        <f t="shared" si="0"/>
        <v>0</v>
      </c>
    </row>
    <row r="73" spans="1:9" x14ac:dyDescent="0.8">
      <c r="A73" s="149" t="s">
        <v>33</v>
      </c>
      <c r="B73" s="200" t="s">
        <v>344</v>
      </c>
      <c r="C73" s="147" t="s">
        <v>160</v>
      </c>
      <c r="D73" s="146">
        <v>40</v>
      </c>
      <c r="E73" s="146">
        <v>28</v>
      </c>
      <c r="F73" s="145">
        <v>9781493867066</v>
      </c>
      <c r="G73" s="144">
        <v>13.25</v>
      </c>
      <c r="H73" s="143"/>
      <c r="I73" s="81">
        <f t="shared" si="0"/>
        <v>0</v>
      </c>
    </row>
    <row r="74" spans="1:9" x14ac:dyDescent="0.8">
      <c r="A74" s="149" t="s">
        <v>33</v>
      </c>
      <c r="B74" s="200" t="s">
        <v>346</v>
      </c>
      <c r="C74" s="147" t="s">
        <v>225</v>
      </c>
      <c r="D74" s="146">
        <v>50</v>
      </c>
      <c r="E74" s="146" t="s">
        <v>224</v>
      </c>
      <c r="F74" s="145">
        <v>9781493867080</v>
      </c>
      <c r="G74" s="144">
        <v>13.25</v>
      </c>
      <c r="H74" s="143"/>
      <c r="I74" s="81">
        <f t="shared" si="0"/>
        <v>0</v>
      </c>
    </row>
    <row r="75" spans="1:9" ht="22.5" customHeight="1" x14ac:dyDescent="0.8">
      <c r="A75" s="149" t="s">
        <v>33</v>
      </c>
      <c r="B75" s="200" t="s">
        <v>406</v>
      </c>
      <c r="C75" s="147" t="s">
        <v>225</v>
      </c>
      <c r="D75" s="146">
        <v>50</v>
      </c>
      <c r="E75" s="146" t="s">
        <v>224</v>
      </c>
      <c r="F75" s="145">
        <v>9781493867158</v>
      </c>
      <c r="G75" s="144">
        <v>13.25</v>
      </c>
      <c r="H75" s="143"/>
      <c r="I75" s="81">
        <f t="shared" si="0"/>
        <v>0</v>
      </c>
    </row>
    <row r="76" spans="1:9" ht="22.5" customHeight="1" x14ac:dyDescent="0.8">
      <c r="A76" s="149" t="s">
        <v>70</v>
      </c>
      <c r="B76" s="148" t="s">
        <v>407</v>
      </c>
      <c r="C76" s="147" t="s">
        <v>147</v>
      </c>
      <c r="D76" s="146">
        <v>38</v>
      </c>
      <c r="E76" s="146">
        <v>25</v>
      </c>
      <c r="F76" s="150">
        <v>9781433336737</v>
      </c>
      <c r="G76" s="144">
        <v>12</v>
      </c>
      <c r="H76" s="143"/>
      <c r="I76" s="81">
        <f t="shared" si="0"/>
        <v>0</v>
      </c>
    </row>
    <row r="77" spans="1:9" ht="22.5" customHeight="1" x14ac:dyDescent="0.8">
      <c r="A77" s="149" t="s">
        <v>70</v>
      </c>
      <c r="B77" s="148" t="s">
        <v>408</v>
      </c>
      <c r="C77" s="147" t="s">
        <v>152</v>
      </c>
      <c r="D77" s="146">
        <v>40</v>
      </c>
      <c r="E77" s="146">
        <v>27</v>
      </c>
      <c r="F77" s="150">
        <v>9781433336751</v>
      </c>
      <c r="G77" s="144">
        <v>12</v>
      </c>
      <c r="H77" s="143"/>
      <c r="I77" s="81">
        <f t="shared" si="0"/>
        <v>0</v>
      </c>
    </row>
    <row r="78" spans="1:9" ht="22.5" customHeight="1" x14ac:dyDescent="0.8">
      <c r="A78" s="149" t="s">
        <v>70</v>
      </c>
      <c r="B78" s="148" t="s">
        <v>409</v>
      </c>
      <c r="C78" s="147" t="s">
        <v>152</v>
      </c>
      <c r="D78" s="146">
        <v>40</v>
      </c>
      <c r="E78" s="146">
        <v>27</v>
      </c>
      <c r="F78" s="150">
        <v>9781433336744</v>
      </c>
      <c r="G78" s="144">
        <v>12</v>
      </c>
      <c r="H78" s="143"/>
      <c r="I78" s="81">
        <f t="shared" si="0"/>
        <v>0</v>
      </c>
    </row>
    <row r="79" spans="1:9" ht="22.5" customHeight="1" x14ac:dyDescent="0.8">
      <c r="A79" s="149" t="s">
        <v>70</v>
      </c>
      <c r="B79" s="148" t="s">
        <v>410</v>
      </c>
      <c r="C79" s="147" t="s">
        <v>156</v>
      </c>
      <c r="D79" s="146">
        <v>50</v>
      </c>
      <c r="E79" s="146">
        <v>29</v>
      </c>
      <c r="F79" s="150">
        <v>9781433348686</v>
      </c>
      <c r="G79" s="144">
        <v>13.25</v>
      </c>
      <c r="H79" s="143"/>
      <c r="I79" s="81">
        <f t="shared" ref="I79:I97" si="1">G79*H79</f>
        <v>0</v>
      </c>
    </row>
    <row r="80" spans="1:9" ht="22.5" customHeight="1" x14ac:dyDescent="0.8">
      <c r="A80" s="149" t="s">
        <v>70</v>
      </c>
      <c r="B80" s="148" t="s">
        <v>411</v>
      </c>
      <c r="C80" s="172" t="s">
        <v>233</v>
      </c>
      <c r="D80" s="171">
        <v>50</v>
      </c>
      <c r="E80" s="171">
        <v>30</v>
      </c>
      <c r="F80" s="150">
        <v>9781433348716</v>
      </c>
      <c r="G80" s="144">
        <v>13.25</v>
      </c>
      <c r="H80" s="143"/>
      <c r="I80" s="81">
        <f t="shared" si="1"/>
        <v>0</v>
      </c>
    </row>
    <row r="81" spans="1:23" ht="22.5" customHeight="1" x14ac:dyDescent="0.8">
      <c r="A81" s="149" t="s">
        <v>70</v>
      </c>
      <c r="B81" s="148" t="s">
        <v>412</v>
      </c>
      <c r="C81" s="147" t="s">
        <v>156</v>
      </c>
      <c r="D81" s="146">
        <v>50</v>
      </c>
      <c r="E81" s="146">
        <v>29</v>
      </c>
      <c r="F81" s="150">
        <v>9781433348693</v>
      </c>
      <c r="G81" s="144">
        <v>13.25</v>
      </c>
      <c r="H81" s="143"/>
      <c r="I81" s="81">
        <f t="shared" si="1"/>
        <v>0</v>
      </c>
    </row>
    <row r="82" spans="1:23" ht="22.5" customHeight="1" x14ac:dyDescent="0.8">
      <c r="A82" s="166" t="s">
        <v>70</v>
      </c>
      <c r="B82" s="165" t="s">
        <v>413</v>
      </c>
      <c r="C82" s="164" t="s">
        <v>239</v>
      </c>
      <c r="D82" s="163">
        <v>60</v>
      </c>
      <c r="E82" s="163" t="s">
        <v>124</v>
      </c>
      <c r="F82" s="150">
        <v>9781433348990</v>
      </c>
      <c r="G82" s="144">
        <v>14.25</v>
      </c>
      <c r="H82" s="143"/>
      <c r="I82" s="81">
        <f t="shared" si="1"/>
        <v>0</v>
      </c>
    </row>
    <row r="83" spans="1:23" ht="22.5" customHeight="1" x14ac:dyDescent="0.8">
      <c r="A83" s="173" t="s">
        <v>70</v>
      </c>
      <c r="B83" s="148" t="s">
        <v>414</v>
      </c>
      <c r="C83" s="172" t="s">
        <v>225</v>
      </c>
      <c r="D83" s="171">
        <v>60</v>
      </c>
      <c r="E83" s="171" t="s">
        <v>124</v>
      </c>
      <c r="F83" s="150">
        <v>9781433349003</v>
      </c>
      <c r="G83" s="144">
        <v>14.25</v>
      </c>
      <c r="H83" s="143"/>
      <c r="I83" s="81">
        <f t="shared" si="1"/>
        <v>0</v>
      </c>
    </row>
    <row r="84" spans="1:23" ht="22.5" customHeight="1" x14ac:dyDescent="0.8">
      <c r="A84" s="173" t="s">
        <v>70</v>
      </c>
      <c r="B84" s="148" t="s">
        <v>415</v>
      </c>
      <c r="C84" s="172" t="s">
        <v>335</v>
      </c>
      <c r="D84" s="171">
        <v>60</v>
      </c>
      <c r="E84" s="171" t="s">
        <v>124</v>
      </c>
      <c r="F84" s="150">
        <v>9781433349010</v>
      </c>
      <c r="G84" s="144">
        <v>14.25</v>
      </c>
      <c r="H84" s="143"/>
      <c r="I84" s="81">
        <f t="shared" si="1"/>
        <v>0</v>
      </c>
    </row>
    <row r="85" spans="1:23" ht="22.5" customHeight="1" x14ac:dyDescent="0.8">
      <c r="A85" s="173" t="s">
        <v>70</v>
      </c>
      <c r="B85" s="148" t="s">
        <v>416</v>
      </c>
      <c r="C85" s="172" t="s">
        <v>233</v>
      </c>
      <c r="D85" s="171">
        <v>50</v>
      </c>
      <c r="E85" s="171">
        <v>30</v>
      </c>
      <c r="F85" s="150">
        <v>9781433349478</v>
      </c>
      <c r="G85" s="144">
        <v>14.25</v>
      </c>
      <c r="H85" s="143"/>
      <c r="I85" s="81">
        <f t="shared" si="1"/>
        <v>0</v>
      </c>
    </row>
    <row r="86" spans="1:23" ht="22.5" customHeight="1" x14ac:dyDescent="0.8">
      <c r="A86" s="173" t="s">
        <v>70</v>
      </c>
      <c r="B86" s="148" t="s">
        <v>417</v>
      </c>
      <c r="C86" s="172" t="s">
        <v>233</v>
      </c>
      <c r="D86" s="171">
        <v>60</v>
      </c>
      <c r="E86" s="171" t="s">
        <v>124</v>
      </c>
      <c r="F86" s="150">
        <v>9781493835942</v>
      </c>
      <c r="G86" s="144">
        <v>14.25</v>
      </c>
      <c r="H86" s="143"/>
      <c r="I86" s="81">
        <f t="shared" si="1"/>
        <v>0</v>
      </c>
    </row>
    <row r="87" spans="1:23" ht="22.5" customHeight="1" x14ac:dyDescent="0.8">
      <c r="A87" s="173" t="s">
        <v>70</v>
      </c>
      <c r="B87" s="148" t="s">
        <v>418</v>
      </c>
      <c r="C87" s="172" t="s">
        <v>225</v>
      </c>
      <c r="D87" s="171">
        <v>60</v>
      </c>
      <c r="E87" s="171" t="s">
        <v>124</v>
      </c>
      <c r="F87" s="150">
        <v>9781493835959</v>
      </c>
      <c r="G87" s="144">
        <v>14.25</v>
      </c>
      <c r="H87" s="143"/>
      <c r="I87" s="81">
        <f t="shared" si="1"/>
        <v>0</v>
      </c>
    </row>
    <row r="88" spans="1:23" ht="22.5" customHeight="1" x14ac:dyDescent="0.8">
      <c r="A88" s="173" t="s">
        <v>70</v>
      </c>
      <c r="B88" s="148" t="s">
        <v>419</v>
      </c>
      <c r="C88" s="172" t="s">
        <v>225</v>
      </c>
      <c r="D88" s="171">
        <v>60</v>
      </c>
      <c r="E88" s="171" t="s">
        <v>124</v>
      </c>
      <c r="F88" s="150">
        <v>9781493835966</v>
      </c>
      <c r="G88" s="144">
        <v>14.25</v>
      </c>
      <c r="H88" s="143"/>
      <c r="I88" s="81">
        <f t="shared" si="1"/>
        <v>0</v>
      </c>
    </row>
    <row r="89" spans="1:23" ht="22.5" customHeight="1" x14ac:dyDescent="0.8">
      <c r="A89" s="173" t="s">
        <v>70</v>
      </c>
      <c r="B89" s="181" t="s">
        <v>420</v>
      </c>
      <c r="C89" s="172" t="s">
        <v>335</v>
      </c>
      <c r="D89" s="171">
        <v>60</v>
      </c>
      <c r="E89" s="171" t="s">
        <v>124</v>
      </c>
      <c r="F89" s="150">
        <v>9781493835973</v>
      </c>
      <c r="G89" s="144">
        <v>14.25</v>
      </c>
      <c r="H89" s="143"/>
      <c r="I89" s="81">
        <f t="shared" si="1"/>
        <v>0</v>
      </c>
    </row>
    <row r="90" spans="1:23" ht="22.5" customHeight="1" x14ac:dyDescent="0.8">
      <c r="A90" s="173" t="s">
        <v>70</v>
      </c>
      <c r="B90" s="201" t="s">
        <v>421</v>
      </c>
      <c r="C90" s="172" t="s">
        <v>331</v>
      </c>
      <c r="D90" s="171">
        <v>60</v>
      </c>
      <c r="E90" s="171" t="s">
        <v>124</v>
      </c>
      <c r="F90" s="150">
        <v>9781493835980</v>
      </c>
      <c r="G90" s="144">
        <v>14.25</v>
      </c>
      <c r="H90" s="143"/>
      <c r="I90" s="81">
        <f t="shared" si="1"/>
        <v>0</v>
      </c>
    </row>
    <row r="91" spans="1:23" ht="22.5" customHeight="1" x14ac:dyDescent="0.8">
      <c r="A91" s="173" t="s">
        <v>70</v>
      </c>
      <c r="B91" s="201" t="s">
        <v>422</v>
      </c>
      <c r="C91" s="172" t="s">
        <v>250</v>
      </c>
      <c r="D91" s="171">
        <v>60</v>
      </c>
      <c r="E91" s="171" t="s">
        <v>124</v>
      </c>
      <c r="F91" s="150">
        <v>9781493835997</v>
      </c>
      <c r="G91" s="144">
        <v>14.25</v>
      </c>
      <c r="H91" s="143"/>
      <c r="I91" s="81">
        <f t="shared" si="1"/>
        <v>0</v>
      </c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</row>
    <row r="92" spans="1:23" ht="22.5" customHeight="1" x14ac:dyDescent="0.8">
      <c r="A92" s="173" t="s">
        <v>70</v>
      </c>
      <c r="B92" s="148" t="s">
        <v>423</v>
      </c>
      <c r="C92" s="172" t="s">
        <v>239</v>
      </c>
      <c r="D92" s="171">
        <v>60</v>
      </c>
      <c r="E92" s="171" t="s">
        <v>124</v>
      </c>
      <c r="F92" s="150">
        <v>9781493836062</v>
      </c>
      <c r="G92" s="144">
        <v>14.25</v>
      </c>
      <c r="H92" s="143"/>
      <c r="I92" s="81">
        <f t="shared" si="1"/>
        <v>0</v>
      </c>
    </row>
    <row r="93" spans="1:23" ht="22.5" customHeight="1" x14ac:dyDescent="0.8">
      <c r="A93" s="173" t="s">
        <v>70</v>
      </c>
      <c r="B93" s="148" t="s">
        <v>424</v>
      </c>
      <c r="C93" s="172" t="s">
        <v>335</v>
      </c>
      <c r="D93" s="171">
        <v>60</v>
      </c>
      <c r="E93" s="171" t="s">
        <v>124</v>
      </c>
      <c r="F93" s="150">
        <v>9781493836079</v>
      </c>
      <c r="G93" s="144">
        <v>14.25</v>
      </c>
      <c r="H93" s="143"/>
      <c r="I93" s="81">
        <f t="shared" si="1"/>
        <v>0</v>
      </c>
    </row>
    <row r="94" spans="1:23" ht="22.5" customHeight="1" x14ac:dyDescent="0.8">
      <c r="A94" s="173" t="s">
        <v>70</v>
      </c>
      <c r="B94" s="148" t="s">
        <v>425</v>
      </c>
      <c r="C94" s="172" t="s">
        <v>239</v>
      </c>
      <c r="D94" s="171">
        <v>60</v>
      </c>
      <c r="E94" s="171" t="s">
        <v>124</v>
      </c>
      <c r="F94" s="150">
        <v>9781493836086</v>
      </c>
      <c r="G94" s="144">
        <v>14.25</v>
      </c>
      <c r="H94" s="143"/>
      <c r="I94" s="81">
        <f t="shared" si="1"/>
        <v>0</v>
      </c>
    </row>
    <row r="95" spans="1:23" ht="22.5" customHeight="1" x14ac:dyDescent="0.8">
      <c r="A95" s="173" t="s">
        <v>70</v>
      </c>
      <c r="B95" s="181" t="s">
        <v>426</v>
      </c>
      <c r="C95" s="172" t="s">
        <v>335</v>
      </c>
      <c r="D95" s="171">
        <v>60</v>
      </c>
      <c r="E95" s="171" t="s">
        <v>124</v>
      </c>
      <c r="F95" s="150">
        <v>9781493836000</v>
      </c>
      <c r="G95" s="144">
        <v>14.25</v>
      </c>
      <c r="H95" s="143"/>
      <c r="I95" s="81">
        <f t="shared" si="1"/>
        <v>0</v>
      </c>
    </row>
    <row r="96" spans="1:23" ht="22.5" customHeight="1" x14ac:dyDescent="0.8">
      <c r="A96" s="173" t="s">
        <v>70</v>
      </c>
      <c r="B96" s="181" t="s">
        <v>427</v>
      </c>
      <c r="C96" s="172" t="s">
        <v>225</v>
      </c>
      <c r="D96" s="171">
        <v>60</v>
      </c>
      <c r="E96" s="171" t="s">
        <v>124</v>
      </c>
      <c r="F96" s="150">
        <v>9781493836017</v>
      </c>
      <c r="G96" s="144">
        <v>14.25</v>
      </c>
      <c r="H96" s="143"/>
      <c r="I96" s="81">
        <f t="shared" si="1"/>
        <v>0</v>
      </c>
    </row>
    <row r="97" spans="1:9" ht="22.5" customHeight="1" x14ac:dyDescent="0.8">
      <c r="A97" s="179" t="s">
        <v>70</v>
      </c>
      <c r="B97" s="198" t="s">
        <v>428</v>
      </c>
      <c r="C97" s="178" t="s">
        <v>225</v>
      </c>
      <c r="D97" s="177">
        <v>60</v>
      </c>
      <c r="E97" s="177" t="s">
        <v>124</v>
      </c>
      <c r="F97" s="161">
        <v>9781493836024</v>
      </c>
      <c r="G97" s="160">
        <v>14.25</v>
      </c>
      <c r="H97" s="159"/>
      <c r="I97" s="81">
        <f t="shared" si="1"/>
        <v>0</v>
      </c>
    </row>
    <row r="98" spans="1:9" ht="22.5" customHeight="1" x14ac:dyDescent="0.8">
      <c r="A98" s="267" t="s">
        <v>429</v>
      </c>
      <c r="B98" s="267"/>
      <c r="C98" s="267"/>
      <c r="D98" s="267"/>
      <c r="E98" s="267"/>
      <c r="F98" s="267"/>
      <c r="G98" s="267"/>
      <c r="H98" s="267"/>
      <c r="I98" s="267"/>
    </row>
    <row r="99" spans="1:9" ht="38.5" customHeight="1" x14ac:dyDescent="0.8">
      <c r="A99" s="266" t="s">
        <v>57</v>
      </c>
      <c r="B99" s="266"/>
      <c r="C99" s="268" t="s">
        <v>430</v>
      </c>
      <c r="D99" s="268"/>
      <c r="E99" s="268"/>
      <c r="F99" s="268"/>
      <c r="G99" s="268"/>
      <c r="H99" s="268"/>
      <c r="I99" s="268"/>
    </row>
    <row r="100" spans="1:9" ht="38.5" customHeight="1" x14ac:dyDescent="0.8">
      <c r="A100" s="266" t="s">
        <v>59</v>
      </c>
      <c r="B100" s="266"/>
      <c r="C100" s="268" t="s">
        <v>431</v>
      </c>
      <c r="D100" s="268"/>
      <c r="E100" s="268"/>
      <c r="F100" s="268"/>
      <c r="G100" s="268"/>
      <c r="H100" s="268"/>
      <c r="I100" s="268"/>
    </row>
    <row r="101" spans="1:9" x14ac:dyDescent="0.8">
      <c r="A101" s="155" t="s">
        <v>16</v>
      </c>
      <c r="B101" s="155" t="s">
        <v>17</v>
      </c>
      <c r="C101" s="154" t="s">
        <v>18</v>
      </c>
      <c r="D101" s="154" t="s">
        <v>19</v>
      </c>
      <c r="E101" s="154" t="s">
        <v>20</v>
      </c>
      <c r="F101" s="153" t="s">
        <v>21</v>
      </c>
      <c r="G101" s="153" t="s">
        <v>22</v>
      </c>
      <c r="H101" s="153" t="s">
        <v>23</v>
      </c>
      <c r="I101" s="152" t="s">
        <v>24</v>
      </c>
    </row>
    <row r="102" spans="1:9" x14ac:dyDescent="0.8">
      <c r="A102" s="173" t="s">
        <v>25</v>
      </c>
      <c r="B102" s="148" t="s">
        <v>143</v>
      </c>
      <c r="C102" s="172" t="s">
        <v>68</v>
      </c>
      <c r="D102" s="172">
        <v>30</v>
      </c>
      <c r="E102" s="182">
        <v>25</v>
      </c>
      <c r="F102" s="150">
        <v>9781480745988</v>
      </c>
      <c r="G102" s="144">
        <v>13.25</v>
      </c>
      <c r="H102" s="143"/>
      <c r="I102" s="81">
        <f t="shared" ref="I102:I149" si="2">G102*H102</f>
        <v>0</v>
      </c>
    </row>
    <row r="103" spans="1:9" x14ac:dyDescent="0.8">
      <c r="A103" s="173" t="s">
        <v>25</v>
      </c>
      <c r="B103" s="148" t="s">
        <v>253</v>
      </c>
      <c r="C103" s="172" t="s">
        <v>145</v>
      </c>
      <c r="D103" s="172">
        <v>34</v>
      </c>
      <c r="E103" s="182">
        <v>24</v>
      </c>
      <c r="F103" s="150">
        <v>9781480745995</v>
      </c>
      <c r="G103" s="144">
        <v>13.25</v>
      </c>
      <c r="H103" s="143"/>
      <c r="I103" s="81">
        <f t="shared" si="2"/>
        <v>0</v>
      </c>
    </row>
    <row r="104" spans="1:9" x14ac:dyDescent="0.8">
      <c r="A104" s="173" t="s">
        <v>25</v>
      </c>
      <c r="B104" s="148" t="s">
        <v>146</v>
      </c>
      <c r="C104" s="172" t="s">
        <v>147</v>
      </c>
      <c r="D104" s="172">
        <v>38</v>
      </c>
      <c r="E104" s="182">
        <v>25</v>
      </c>
      <c r="F104" s="150">
        <v>9781480746008</v>
      </c>
      <c r="G104" s="144">
        <v>13.25</v>
      </c>
      <c r="H104" s="143"/>
      <c r="I104" s="81">
        <f t="shared" si="2"/>
        <v>0</v>
      </c>
    </row>
    <row r="105" spans="1:9" x14ac:dyDescent="0.8">
      <c r="A105" s="173" t="s">
        <v>25</v>
      </c>
      <c r="B105" s="148" t="s">
        <v>148</v>
      </c>
      <c r="C105" s="172" t="s">
        <v>68</v>
      </c>
      <c r="D105" s="172">
        <v>30</v>
      </c>
      <c r="E105" s="182">
        <v>25</v>
      </c>
      <c r="F105" s="150">
        <v>9781480746015</v>
      </c>
      <c r="G105" s="144">
        <v>13.25</v>
      </c>
      <c r="H105" s="143"/>
      <c r="I105" s="81">
        <f t="shared" si="2"/>
        <v>0</v>
      </c>
    </row>
    <row r="106" spans="1:9" x14ac:dyDescent="0.8">
      <c r="A106" s="173" t="s">
        <v>25</v>
      </c>
      <c r="B106" s="148" t="s">
        <v>381</v>
      </c>
      <c r="C106" s="172" t="s">
        <v>145</v>
      </c>
      <c r="D106" s="172">
        <v>34</v>
      </c>
      <c r="E106" s="182">
        <v>24</v>
      </c>
      <c r="F106" s="150">
        <v>9781480746022</v>
      </c>
      <c r="G106" s="144">
        <v>13.25</v>
      </c>
      <c r="H106" s="143"/>
      <c r="I106" s="81">
        <f t="shared" si="2"/>
        <v>0</v>
      </c>
    </row>
    <row r="107" spans="1:9" x14ac:dyDescent="0.8">
      <c r="A107" s="173" t="s">
        <v>25</v>
      </c>
      <c r="B107" s="148" t="s">
        <v>382</v>
      </c>
      <c r="C107" s="172" t="s">
        <v>147</v>
      </c>
      <c r="D107" s="172">
        <v>38</v>
      </c>
      <c r="E107" s="172">
        <v>25</v>
      </c>
      <c r="F107" s="150">
        <v>9781480746374</v>
      </c>
      <c r="G107" s="144">
        <v>13.25</v>
      </c>
      <c r="H107" s="143"/>
      <c r="I107" s="81">
        <f t="shared" si="2"/>
        <v>0</v>
      </c>
    </row>
    <row r="108" spans="1:9" x14ac:dyDescent="0.8">
      <c r="A108" s="173" t="s">
        <v>25</v>
      </c>
      <c r="B108" s="148" t="s">
        <v>383</v>
      </c>
      <c r="C108" s="172" t="s">
        <v>164</v>
      </c>
      <c r="D108" s="172">
        <v>40</v>
      </c>
      <c r="E108" s="172">
        <v>26</v>
      </c>
      <c r="F108" s="150">
        <v>9781480746381</v>
      </c>
      <c r="G108" s="144">
        <v>13.25</v>
      </c>
      <c r="H108" s="143"/>
      <c r="I108" s="81">
        <f t="shared" si="2"/>
        <v>0</v>
      </c>
    </row>
    <row r="109" spans="1:9" x14ac:dyDescent="0.8">
      <c r="A109" s="173" t="s">
        <v>25</v>
      </c>
      <c r="B109" s="148" t="s">
        <v>384</v>
      </c>
      <c r="C109" s="172" t="s">
        <v>152</v>
      </c>
      <c r="D109" s="172">
        <v>40</v>
      </c>
      <c r="E109" s="172">
        <v>27</v>
      </c>
      <c r="F109" s="150">
        <v>9781480746398</v>
      </c>
      <c r="G109" s="144">
        <v>13.25</v>
      </c>
      <c r="H109" s="143"/>
      <c r="I109" s="81">
        <f t="shared" si="2"/>
        <v>0</v>
      </c>
    </row>
    <row r="110" spans="1:9" x14ac:dyDescent="0.8">
      <c r="A110" s="173" t="s">
        <v>25</v>
      </c>
      <c r="B110" s="148" t="s">
        <v>385</v>
      </c>
      <c r="C110" s="172" t="s">
        <v>164</v>
      </c>
      <c r="D110" s="172">
        <v>40</v>
      </c>
      <c r="E110" s="172">
        <v>26</v>
      </c>
      <c r="F110" s="150">
        <v>9781480746404</v>
      </c>
      <c r="G110" s="144">
        <v>13.25</v>
      </c>
      <c r="H110" s="143"/>
      <c r="I110" s="81">
        <f t="shared" si="2"/>
        <v>0</v>
      </c>
    </row>
    <row r="111" spans="1:9" x14ac:dyDescent="0.8">
      <c r="A111" s="173" t="s">
        <v>25</v>
      </c>
      <c r="B111" s="148" t="s">
        <v>386</v>
      </c>
      <c r="C111" s="172" t="s">
        <v>164</v>
      </c>
      <c r="D111" s="172">
        <v>40</v>
      </c>
      <c r="E111" s="172">
        <v>26</v>
      </c>
      <c r="F111" s="150">
        <v>9781480746411</v>
      </c>
      <c r="G111" s="144">
        <v>13.25</v>
      </c>
      <c r="H111" s="143"/>
      <c r="I111" s="81">
        <f t="shared" si="2"/>
        <v>0</v>
      </c>
    </row>
    <row r="112" spans="1:9" x14ac:dyDescent="0.8">
      <c r="A112" s="173" t="s">
        <v>25</v>
      </c>
      <c r="B112" s="148" t="s">
        <v>213</v>
      </c>
      <c r="C112" s="172" t="s">
        <v>164</v>
      </c>
      <c r="D112" s="172">
        <v>40</v>
      </c>
      <c r="E112" s="172">
        <v>26</v>
      </c>
      <c r="F112" s="150">
        <v>9781480746503</v>
      </c>
      <c r="G112" s="144">
        <v>13.25</v>
      </c>
      <c r="H112" s="143"/>
      <c r="I112" s="81">
        <f t="shared" si="2"/>
        <v>0</v>
      </c>
    </row>
    <row r="113" spans="1:9" x14ac:dyDescent="0.8">
      <c r="A113" s="173" t="s">
        <v>25</v>
      </c>
      <c r="B113" s="148" t="s">
        <v>251</v>
      </c>
      <c r="C113" s="172" t="s">
        <v>250</v>
      </c>
      <c r="D113" s="172">
        <v>60</v>
      </c>
      <c r="E113" s="172" t="s">
        <v>249</v>
      </c>
      <c r="F113" s="150">
        <v>9781480746763</v>
      </c>
      <c r="G113" s="144">
        <v>13.25</v>
      </c>
      <c r="H113" s="143"/>
      <c r="I113" s="81">
        <f t="shared" si="2"/>
        <v>0</v>
      </c>
    </row>
    <row r="114" spans="1:9" x14ac:dyDescent="0.8">
      <c r="A114" s="173" t="s">
        <v>25</v>
      </c>
      <c r="B114" s="148" t="s">
        <v>268</v>
      </c>
      <c r="C114" s="172" t="s">
        <v>239</v>
      </c>
      <c r="D114" s="172">
        <v>60</v>
      </c>
      <c r="E114" s="172" t="s">
        <v>249</v>
      </c>
      <c r="F114" s="150">
        <v>9781480746770</v>
      </c>
      <c r="G114" s="144">
        <v>13.25</v>
      </c>
      <c r="H114" s="143"/>
      <c r="I114" s="81">
        <f t="shared" si="2"/>
        <v>0</v>
      </c>
    </row>
    <row r="115" spans="1:9" x14ac:dyDescent="0.8">
      <c r="A115" s="173" t="s">
        <v>25</v>
      </c>
      <c r="B115" s="148" t="s">
        <v>388</v>
      </c>
      <c r="C115" s="172" t="s">
        <v>164</v>
      </c>
      <c r="D115" s="172">
        <v>40</v>
      </c>
      <c r="E115" s="172">
        <v>26</v>
      </c>
      <c r="F115" s="150">
        <v>9781480746787</v>
      </c>
      <c r="G115" s="144">
        <v>13.25</v>
      </c>
      <c r="H115" s="143"/>
      <c r="I115" s="81">
        <f t="shared" si="2"/>
        <v>0</v>
      </c>
    </row>
    <row r="116" spans="1:9" x14ac:dyDescent="0.8">
      <c r="A116" s="173" t="s">
        <v>25</v>
      </c>
      <c r="B116" s="148" t="s">
        <v>270</v>
      </c>
      <c r="C116" s="172" t="s">
        <v>233</v>
      </c>
      <c r="D116" s="172">
        <v>50</v>
      </c>
      <c r="E116" s="172">
        <v>30</v>
      </c>
      <c r="F116" s="150">
        <v>9781480746794</v>
      </c>
      <c r="G116" s="144">
        <v>13.25</v>
      </c>
      <c r="H116" s="143"/>
      <c r="I116" s="81">
        <f t="shared" si="2"/>
        <v>0</v>
      </c>
    </row>
    <row r="117" spans="1:9" x14ac:dyDescent="0.8">
      <c r="A117" s="173" t="s">
        <v>25</v>
      </c>
      <c r="B117" s="148" t="s">
        <v>389</v>
      </c>
      <c r="C117" s="172" t="s">
        <v>225</v>
      </c>
      <c r="D117" s="172">
        <v>50</v>
      </c>
      <c r="E117" s="172" t="s">
        <v>249</v>
      </c>
      <c r="F117" s="150">
        <v>9781480746800</v>
      </c>
      <c r="G117" s="144">
        <v>13.25</v>
      </c>
      <c r="H117" s="143"/>
      <c r="I117" s="81">
        <f t="shared" si="2"/>
        <v>0</v>
      </c>
    </row>
    <row r="118" spans="1:9" x14ac:dyDescent="0.8">
      <c r="A118" s="173" t="s">
        <v>25</v>
      </c>
      <c r="B118" s="148" t="s">
        <v>392</v>
      </c>
      <c r="C118" s="172" t="s">
        <v>239</v>
      </c>
      <c r="D118" s="172">
        <v>60</v>
      </c>
      <c r="E118" s="172" t="s">
        <v>249</v>
      </c>
      <c r="F118" s="150">
        <v>9781480747159</v>
      </c>
      <c r="G118" s="144">
        <v>13.25</v>
      </c>
      <c r="H118" s="143"/>
      <c r="I118" s="81">
        <f t="shared" si="2"/>
        <v>0</v>
      </c>
    </row>
    <row r="119" spans="1:9" x14ac:dyDescent="0.8">
      <c r="A119" s="173" t="s">
        <v>25</v>
      </c>
      <c r="B119" s="148" t="s">
        <v>328</v>
      </c>
      <c r="C119" s="172" t="s">
        <v>156</v>
      </c>
      <c r="D119" s="172">
        <v>50</v>
      </c>
      <c r="E119" s="172">
        <v>29</v>
      </c>
      <c r="F119" s="150">
        <v>9781480747166</v>
      </c>
      <c r="G119" s="144">
        <v>13.25</v>
      </c>
      <c r="H119" s="143"/>
      <c r="I119" s="81">
        <f t="shared" si="2"/>
        <v>0</v>
      </c>
    </row>
    <row r="120" spans="1:9" x14ac:dyDescent="0.8">
      <c r="A120" s="173" t="s">
        <v>25</v>
      </c>
      <c r="B120" s="148" t="s">
        <v>338</v>
      </c>
      <c r="C120" s="172" t="s">
        <v>225</v>
      </c>
      <c r="D120" s="172">
        <v>50</v>
      </c>
      <c r="E120" s="172" t="s">
        <v>249</v>
      </c>
      <c r="F120" s="150">
        <v>9781480747296</v>
      </c>
      <c r="G120" s="144">
        <v>13.25</v>
      </c>
      <c r="H120" s="143"/>
      <c r="I120" s="81">
        <f t="shared" si="2"/>
        <v>0</v>
      </c>
    </row>
    <row r="121" spans="1:9" x14ac:dyDescent="0.8">
      <c r="A121" s="173" t="s">
        <v>33</v>
      </c>
      <c r="B121" s="148" t="s">
        <v>171</v>
      </c>
      <c r="C121" s="171" t="s">
        <v>164</v>
      </c>
      <c r="D121" s="171">
        <v>40</v>
      </c>
      <c r="E121" s="171">
        <v>26</v>
      </c>
      <c r="F121" s="145">
        <v>9781493866755</v>
      </c>
      <c r="G121" s="144">
        <v>13.25</v>
      </c>
      <c r="H121" s="143"/>
      <c r="I121" s="81">
        <f t="shared" si="2"/>
        <v>0</v>
      </c>
    </row>
    <row r="122" spans="1:9" x14ac:dyDescent="0.8">
      <c r="A122" s="173" t="s">
        <v>33</v>
      </c>
      <c r="B122" s="148" t="s">
        <v>395</v>
      </c>
      <c r="C122" s="172" t="s">
        <v>164</v>
      </c>
      <c r="D122" s="171">
        <v>40</v>
      </c>
      <c r="E122" s="171">
        <v>26</v>
      </c>
      <c r="F122" s="145">
        <v>9781493866779</v>
      </c>
      <c r="G122" s="144">
        <v>13.25</v>
      </c>
      <c r="H122" s="143"/>
      <c r="I122" s="81">
        <f t="shared" si="2"/>
        <v>0</v>
      </c>
    </row>
    <row r="123" spans="1:9" x14ac:dyDescent="0.8">
      <c r="A123" s="173" t="s">
        <v>33</v>
      </c>
      <c r="B123" s="148" t="s">
        <v>212</v>
      </c>
      <c r="C123" s="172" t="s">
        <v>160</v>
      </c>
      <c r="D123" s="171">
        <v>40</v>
      </c>
      <c r="E123" s="171">
        <v>28</v>
      </c>
      <c r="F123" s="145">
        <v>9781493866786</v>
      </c>
      <c r="G123" s="144">
        <v>13.25</v>
      </c>
      <c r="H123" s="143"/>
      <c r="I123" s="81">
        <f t="shared" si="2"/>
        <v>0</v>
      </c>
    </row>
    <row r="124" spans="1:9" x14ac:dyDescent="0.8">
      <c r="A124" s="173" t="s">
        <v>33</v>
      </c>
      <c r="B124" s="148" t="s">
        <v>281</v>
      </c>
      <c r="C124" s="172" t="s">
        <v>160</v>
      </c>
      <c r="D124" s="171">
        <v>40</v>
      </c>
      <c r="E124" s="171">
        <v>28</v>
      </c>
      <c r="F124" s="145">
        <v>9781493866915</v>
      </c>
      <c r="G124" s="144">
        <v>13.25</v>
      </c>
      <c r="H124" s="143"/>
      <c r="I124" s="81">
        <f t="shared" si="2"/>
        <v>0</v>
      </c>
    </row>
    <row r="125" spans="1:9" x14ac:dyDescent="0.8">
      <c r="A125" s="173" t="s">
        <v>33</v>
      </c>
      <c r="B125" s="148" t="s">
        <v>211</v>
      </c>
      <c r="C125" s="172" t="s">
        <v>160</v>
      </c>
      <c r="D125" s="171">
        <v>40</v>
      </c>
      <c r="E125" s="171">
        <v>28</v>
      </c>
      <c r="F125" s="145">
        <v>9781493866922</v>
      </c>
      <c r="G125" s="144">
        <v>13.25</v>
      </c>
      <c r="H125" s="143"/>
      <c r="I125" s="81">
        <f t="shared" si="2"/>
        <v>0</v>
      </c>
    </row>
    <row r="126" spans="1:9" x14ac:dyDescent="0.8">
      <c r="A126" s="173" t="s">
        <v>33</v>
      </c>
      <c r="B126" s="148" t="s">
        <v>282</v>
      </c>
      <c r="C126" s="172" t="s">
        <v>233</v>
      </c>
      <c r="D126" s="171">
        <v>50</v>
      </c>
      <c r="E126" s="171">
        <v>30</v>
      </c>
      <c r="F126" s="145">
        <v>9781493866939</v>
      </c>
      <c r="G126" s="144">
        <v>13.25</v>
      </c>
      <c r="H126" s="143"/>
      <c r="I126" s="81">
        <f t="shared" si="2"/>
        <v>0</v>
      </c>
    </row>
    <row r="127" spans="1:9" x14ac:dyDescent="0.8">
      <c r="A127" s="173" t="s">
        <v>33</v>
      </c>
      <c r="B127" s="148" t="s">
        <v>404</v>
      </c>
      <c r="C127" s="172" t="s">
        <v>225</v>
      </c>
      <c r="D127" s="171">
        <v>50</v>
      </c>
      <c r="E127" s="171" t="s">
        <v>224</v>
      </c>
      <c r="F127" s="145">
        <v>9781493867073</v>
      </c>
      <c r="G127" s="144">
        <v>13.25</v>
      </c>
      <c r="H127" s="143"/>
      <c r="I127" s="81">
        <f t="shared" si="2"/>
        <v>0</v>
      </c>
    </row>
    <row r="128" spans="1:9" x14ac:dyDescent="0.8">
      <c r="A128" s="173" t="s">
        <v>33</v>
      </c>
      <c r="B128" s="148" t="s">
        <v>353</v>
      </c>
      <c r="C128" s="172" t="s">
        <v>233</v>
      </c>
      <c r="D128" s="171">
        <v>50</v>
      </c>
      <c r="E128" s="171">
        <v>30</v>
      </c>
      <c r="F128" s="145">
        <v>9781493867202</v>
      </c>
      <c r="G128" s="144">
        <v>13.25</v>
      </c>
      <c r="H128" s="143"/>
      <c r="I128" s="81">
        <f t="shared" si="2"/>
        <v>0</v>
      </c>
    </row>
    <row r="129" spans="1:23" x14ac:dyDescent="0.8">
      <c r="A129" s="173" t="s">
        <v>33</v>
      </c>
      <c r="B129" s="148" t="s">
        <v>405</v>
      </c>
      <c r="C129" s="172" t="s">
        <v>233</v>
      </c>
      <c r="D129" s="171">
        <v>50</v>
      </c>
      <c r="E129" s="171">
        <v>30</v>
      </c>
      <c r="F129" s="145">
        <v>9781493867196</v>
      </c>
      <c r="G129" s="144">
        <v>13.25</v>
      </c>
      <c r="H129" s="143"/>
      <c r="I129" s="81">
        <f t="shared" si="2"/>
        <v>0</v>
      </c>
    </row>
    <row r="130" spans="1:23" x14ac:dyDescent="0.8">
      <c r="A130" s="173" t="s">
        <v>33</v>
      </c>
      <c r="B130" s="148" t="s">
        <v>344</v>
      </c>
      <c r="C130" s="172" t="s">
        <v>160</v>
      </c>
      <c r="D130" s="171">
        <v>40</v>
      </c>
      <c r="E130" s="171">
        <v>28</v>
      </c>
      <c r="F130" s="145">
        <v>9781493867066</v>
      </c>
      <c r="G130" s="144">
        <v>13.25</v>
      </c>
      <c r="H130" s="143"/>
      <c r="I130" s="81">
        <f t="shared" si="2"/>
        <v>0</v>
      </c>
    </row>
    <row r="131" spans="1:23" x14ac:dyDescent="0.8">
      <c r="A131" s="173" t="s">
        <v>33</v>
      </c>
      <c r="B131" s="148" t="s">
        <v>346</v>
      </c>
      <c r="C131" s="172" t="s">
        <v>225</v>
      </c>
      <c r="D131" s="171">
        <v>50</v>
      </c>
      <c r="E131" s="171" t="s">
        <v>224</v>
      </c>
      <c r="F131" s="145">
        <v>9781493867080</v>
      </c>
      <c r="G131" s="144">
        <v>13.25</v>
      </c>
      <c r="H131" s="143"/>
      <c r="I131" s="81">
        <f t="shared" si="2"/>
        <v>0</v>
      </c>
    </row>
    <row r="132" spans="1:23" x14ac:dyDescent="0.8">
      <c r="A132" s="173" t="s">
        <v>70</v>
      </c>
      <c r="B132" s="148" t="s">
        <v>432</v>
      </c>
      <c r="C132" s="172" t="s">
        <v>147</v>
      </c>
      <c r="D132" s="171">
        <v>38</v>
      </c>
      <c r="E132" s="171">
        <v>25</v>
      </c>
      <c r="F132" s="150">
        <v>9781433336706</v>
      </c>
      <c r="G132" s="144">
        <v>12</v>
      </c>
      <c r="H132" s="143"/>
      <c r="I132" s="81">
        <f t="shared" si="2"/>
        <v>0</v>
      </c>
    </row>
    <row r="133" spans="1:23" x14ac:dyDescent="0.8">
      <c r="A133" s="173" t="s">
        <v>70</v>
      </c>
      <c r="B133" s="148" t="s">
        <v>433</v>
      </c>
      <c r="C133" s="172" t="s">
        <v>145</v>
      </c>
      <c r="D133" s="171">
        <v>34</v>
      </c>
      <c r="E133" s="171">
        <v>24</v>
      </c>
      <c r="F133" s="150">
        <v>9781433336713</v>
      </c>
      <c r="G133" s="144">
        <v>12</v>
      </c>
      <c r="H133" s="143"/>
      <c r="I133" s="81">
        <f t="shared" si="2"/>
        <v>0</v>
      </c>
    </row>
    <row r="134" spans="1:23" x14ac:dyDescent="0.8">
      <c r="A134" s="173" t="s">
        <v>70</v>
      </c>
      <c r="B134" s="148" t="s">
        <v>434</v>
      </c>
      <c r="C134" s="172" t="s">
        <v>147</v>
      </c>
      <c r="D134" s="171">
        <v>38</v>
      </c>
      <c r="E134" s="171">
        <v>25</v>
      </c>
      <c r="F134" s="150">
        <v>9781433336720</v>
      </c>
      <c r="G134" s="144">
        <v>12</v>
      </c>
      <c r="H134" s="143"/>
      <c r="I134" s="81">
        <f t="shared" si="2"/>
        <v>0</v>
      </c>
    </row>
    <row r="135" spans="1:23" x14ac:dyDescent="0.8">
      <c r="A135" s="173" t="s">
        <v>70</v>
      </c>
      <c r="B135" s="148" t="s">
        <v>222</v>
      </c>
      <c r="C135" s="172" t="s">
        <v>147</v>
      </c>
      <c r="D135" s="171">
        <v>38</v>
      </c>
      <c r="E135" s="171">
        <v>25</v>
      </c>
      <c r="F135" s="150">
        <v>9781433348228</v>
      </c>
      <c r="G135" s="144">
        <v>13.25</v>
      </c>
      <c r="H135" s="143"/>
      <c r="I135" s="81">
        <f t="shared" si="2"/>
        <v>0</v>
      </c>
    </row>
    <row r="136" spans="1:23" x14ac:dyDescent="0.8">
      <c r="A136" s="173" t="s">
        <v>70</v>
      </c>
      <c r="B136" s="148" t="s">
        <v>309</v>
      </c>
      <c r="C136" s="172" t="s">
        <v>164</v>
      </c>
      <c r="D136" s="171">
        <v>40</v>
      </c>
      <c r="E136" s="171">
        <v>26</v>
      </c>
      <c r="F136" s="174">
        <v>9781433348211</v>
      </c>
      <c r="G136" s="144">
        <v>13.25</v>
      </c>
      <c r="H136" s="143"/>
      <c r="I136" s="81">
        <f t="shared" si="2"/>
        <v>0</v>
      </c>
    </row>
    <row r="137" spans="1:23" x14ac:dyDescent="0.8">
      <c r="A137" s="173" t="s">
        <v>70</v>
      </c>
      <c r="B137" s="148" t="s">
        <v>310</v>
      </c>
      <c r="C137" s="172" t="s">
        <v>160</v>
      </c>
      <c r="D137" s="171">
        <v>40</v>
      </c>
      <c r="E137" s="171">
        <v>28</v>
      </c>
      <c r="F137" s="150">
        <v>9781433348235</v>
      </c>
      <c r="G137" s="144">
        <v>13.25</v>
      </c>
      <c r="H137" s="143"/>
      <c r="I137" s="81">
        <f t="shared" si="2"/>
        <v>0</v>
      </c>
    </row>
    <row r="138" spans="1:23" x14ac:dyDescent="0.8">
      <c r="A138" s="173" t="s">
        <v>70</v>
      </c>
      <c r="B138" s="181" t="s">
        <v>435</v>
      </c>
      <c r="C138" s="172" t="s">
        <v>156</v>
      </c>
      <c r="D138" s="171">
        <v>50</v>
      </c>
      <c r="E138" s="171">
        <v>29</v>
      </c>
      <c r="F138" s="150">
        <v>9781433348617</v>
      </c>
      <c r="G138" s="144">
        <v>13.25</v>
      </c>
      <c r="H138" s="143"/>
      <c r="I138" s="81">
        <f t="shared" si="2"/>
        <v>0</v>
      </c>
    </row>
    <row r="139" spans="1:23" x14ac:dyDescent="0.8">
      <c r="A139" s="173" t="s">
        <v>70</v>
      </c>
      <c r="B139" s="148" t="s">
        <v>436</v>
      </c>
      <c r="C139" s="172" t="s">
        <v>164</v>
      </c>
      <c r="D139" s="171">
        <v>40</v>
      </c>
      <c r="E139" s="171">
        <v>26</v>
      </c>
      <c r="F139" s="150">
        <v>9781433348679</v>
      </c>
      <c r="G139" s="144">
        <v>13.25</v>
      </c>
      <c r="H139" s="143"/>
      <c r="I139" s="81">
        <f t="shared" si="2"/>
        <v>0</v>
      </c>
    </row>
    <row r="140" spans="1:23" x14ac:dyDescent="0.8">
      <c r="A140" s="173" t="s">
        <v>70</v>
      </c>
      <c r="B140" s="148" t="s">
        <v>437</v>
      </c>
      <c r="C140" s="172" t="s">
        <v>156</v>
      </c>
      <c r="D140" s="171">
        <v>50</v>
      </c>
      <c r="E140" s="171">
        <v>29</v>
      </c>
      <c r="F140" s="150">
        <v>9781433348976</v>
      </c>
      <c r="G140" s="144">
        <v>14.25</v>
      </c>
      <c r="H140" s="143"/>
      <c r="I140" s="81">
        <f t="shared" si="2"/>
        <v>0</v>
      </c>
    </row>
    <row r="141" spans="1:23" x14ac:dyDescent="0.8">
      <c r="A141" s="173" t="s">
        <v>70</v>
      </c>
      <c r="B141" s="148" t="s">
        <v>438</v>
      </c>
      <c r="C141" s="172" t="s">
        <v>225</v>
      </c>
      <c r="D141" s="171">
        <v>60</v>
      </c>
      <c r="E141" s="171" t="s">
        <v>124</v>
      </c>
      <c r="F141" s="150">
        <v>9781433348969</v>
      </c>
      <c r="G141" s="144">
        <v>14.25</v>
      </c>
      <c r="H141" s="143"/>
      <c r="I141" s="81">
        <f t="shared" si="2"/>
        <v>0</v>
      </c>
    </row>
    <row r="142" spans="1:23" ht="22.5" customHeight="1" x14ac:dyDescent="0.8">
      <c r="A142" s="173" t="s">
        <v>70</v>
      </c>
      <c r="B142" s="148" t="s">
        <v>439</v>
      </c>
      <c r="C142" s="172" t="s">
        <v>156</v>
      </c>
      <c r="D142" s="171">
        <v>50</v>
      </c>
      <c r="E142" s="171">
        <v>29</v>
      </c>
      <c r="F142" s="150">
        <v>9781433348983</v>
      </c>
      <c r="G142" s="144">
        <v>14.25</v>
      </c>
      <c r="H142" s="143"/>
      <c r="I142" s="81">
        <f t="shared" si="2"/>
        <v>0</v>
      </c>
    </row>
    <row r="143" spans="1:23" ht="22.5" customHeight="1" x14ac:dyDescent="0.8">
      <c r="A143" s="173" t="s">
        <v>70</v>
      </c>
      <c r="B143" s="148" t="s">
        <v>440</v>
      </c>
      <c r="C143" s="172" t="s">
        <v>233</v>
      </c>
      <c r="D143" s="171">
        <v>50</v>
      </c>
      <c r="E143" s="171">
        <v>30</v>
      </c>
      <c r="F143" s="175">
        <v>9781433349362</v>
      </c>
      <c r="G143" s="144">
        <v>14.25</v>
      </c>
      <c r="H143" s="143"/>
      <c r="I143" s="81">
        <f t="shared" si="2"/>
        <v>0</v>
      </c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</row>
    <row r="144" spans="1:23" ht="22.5" customHeight="1" x14ac:dyDescent="0.8">
      <c r="A144" s="173" t="s">
        <v>70</v>
      </c>
      <c r="B144" s="148" t="s">
        <v>441</v>
      </c>
      <c r="C144" s="172" t="s">
        <v>160</v>
      </c>
      <c r="D144" s="171">
        <v>40</v>
      </c>
      <c r="E144" s="171">
        <v>28</v>
      </c>
      <c r="F144" s="174">
        <v>9781433349379</v>
      </c>
      <c r="G144" s="144">
        <v>14.25</v>
      </c>
      <c r="H144" s="143"/>
      <c r="I144" s="81">
        <f t="shared" si="2"/>
        <v>0</v>
      </c>
    </row>
    <row r="145" spans="1:9" ht="22.5" customHeight="1" x14ac:dyDescent="0.8">
      <c r="A145" s="173" t="s">
        <v>70</v>
      </c>
      <c r="B145" s="148" t="s">
        <v>442</v>
      </c>
      <c r="C145" s="172" t="s">
        <v>160</v>
      </c>
      <c r="D145" s="171">
        <v>40</v>
      </c>
      <c r="E145" s="171">
        <v>28</v>
      </c>
      <c r="F145" s="175">
        <v>9781433349355</v>
      </c>
      <c r="G145" s="144">
        <v>14.25</v>
      </c>
      <c r="H145" s="143"/>
      <c r="I145" s="81">
        <f t="shared" si="2"/>
        <v>0</v>
      </c>
    </row>
    <row r="146" spans="1:9" ht="22.5" customHeight="1" x14ac:dyDescent="0.8">
      <c r="A146" s="173" t="s">
        <v>70</v>
      </c>
      <c r="B146" s="181" t="s">
        <v>443</v>
      </c>
      <c r="C146" s="172" t="s">
        <v>225</v>
      </c>
      <c r="D146" s="171">
        <v>50</v>
      </c>
      <c r="E146" s="171" t="s">
        <v>124</v>
      </c>
      <c r="F146" s="150">
        <v>9781433349485</v>
      </c>
      <c r="G146" s="144">
        <v>14.25</v>
      </c>
      <c r="H146" s="143"/>
      <c r="I146" s="81">
        <f t="shared" si="2"/>
        <v>0</v>
      </c>
    </row>
    <row r="147" spans="1:9" ht="22.5" customHeight="1" x14ac:dyDescent="0.8">
      <c r="A147" s="173" t="s">
        <v>70</v>
      </c>
      <c r="B147" s="148" t="s">
        <v>444</v>
      </c>
      <c r="C147" s="172" t="s">
        <v>239</v>
      </c>
      <c r="D147" s="171">
        <v>60</v>
      </c>
      <c r="E147" s="171" t="s">
        <v>124</v>
      </c>
      <c r="F147" s="150">
        <v>9781493836031</v>
      </c>
      <c r="G147" s="144">
        <v>14.25</v>
      </c>
      <c r="H147" s="143"/>
      <c r="I147" s="81">
        <f t="shared" si="2"/>
        <v>0</v>
      </c>
    </row>
    <row r="148" spans="1:9" ht="22.5" customHeight="1" x14ac:dyDescent="0.8">
      <c r="A148" s="173" t="s">
        <v>70</v>
      </c>
      <c r="B148" s="148" t="s">
        <v>445</v>
      </c>
      <c r="C148" s="172" t="s">
        <v>239</v>
      </c>
      <c r="D148" s="171">
        <v>60</v>
      </c>
      <c r="E148" s="171" t="s">
        <v>124</v>
      </c>
      <c r="F148" s="150">
        <v>9781493836048</v>
      </c>
      <c r="G148" s="144">
        <v>14.25</v>
      </c>
      <c r="H148" s="143"/>
      <c r="I148" s="81">
        <f t="shared" si="2"/>
        <v>0</v>
      </c>
    </row>
    <row r="149" spans="1:9" ht="22.5" customHeight="1" x14ac:dyDescent="0.8">
      <c r="A149" s="179" t="s">
        <v>70</v>
      </c>
      <c r="B149" s="165" t="s">
        <v>446</v>
      </c>
      <c r="C149" s="178" t="s">
        <v>225</v>
      </c>
      <c r="D149" s="177">
        <v>60</v>
      </c>
      <c r="E149" s="177" t="s">
        <v>124</v>
      </c>
      <c r="F149" s="161">
        <v>9781493836055</v>
      </c>
      <c r="G149" s="160">
        <v>14.25</v>
      </c>
      <c r="H149" s="159"/>
      <c r="I149" s="81">
        <f t="shared" si="2"/>
        <v>0</v>
      </c>
    </row>
    <row r="150" spans="1:9" ht="22.5" customHeight="1" x14ac:dyDescent="0.8">
      <c r="A150" s="267" t="s">
        <v>447</v>
      </c>
      <c r="B150" s="267"/>
      <c r="C150" s="267"/>
      <c r="D150" s="267"/>
      <c r="E150" s="267"/>
      <c r="F150" s="267"/>
      <c r="G150" s="267"/>
      <c r="H150" s="267"/>
      <c r="I150" s="267"/>
    </row>
    <row r="151" spans="1:9" ht="60.5" customHeight="1" x14ac:dyDescent="0.8">
      <c r="A151" s="266" t="s">
        <v>194</v>
      </c>
      <c r="B151" s="266"/>
      <c r="C151" s="268" t="s">
        <v>448</v>
      </c>
      <c r="D151" s="268"/>
      <c r="E151" s="268"/>
      <c r="F151" s="268"/>
      <c r="G151" s="268"/>
      <c r="H151" s="268"/>
      <c r="I151" s="268"/>
    </row>
    <row r="152" spans="1:9" ht="44.5" customHeight="1" x14ac:dyDescent="0.8">
      <c r="A152" s="266" t="s">
        <v>104</v>
      </c>
      <c r="B152" s="266"/>
      <c r="C152" s="268" t="s">
        <v>449</v>
      </c>
      <c r="D152" s="268"/>
      <c r="E152" s="268"/>
      <c r="F152" s="268"/>
      <c r="G152" s="268"/>
      <c r="H152" s="268"/>
      <c r="I152" s="268"/>
    </row>
    <row r="153" spans="1:9" x14ac:dyDescent="0.8">
      <c r="A153" s="155" t="s">
        <v>16</v>
      </c>
      <c r="B153" s="155" t="s">
        <v>17</v>
      </c>
      <c r="C153" s="154" t="s">
        <v>18</v>
      </c>
      <c r="D153" s="154" t="s">
        <v>19</v>
      </c>
      <c r="E153" s="154" t="s">
        <v>20</v>
      </c>
      <c r="F153" s="153" t="s">
        <v>21</v>
      </c>
      <c r="G153" s="153" t="s">
        <v>22</v>
      </c>
      <c r="H153" s="153" t="s">
        <v>23</v>
      </c>
      <c r="I153" s="152" t="s">
        <v>24</v>
      </c>
    </row>
    <row r="154" spans="1:9" x14ac:dyDescent="0.8">
      <c r="A154" s="173" t="s">
        <v>25</v>
      </c>
      <c r="B154" s="148" t="s">
        <v>153</v>
      </c>
      <c r="C154" s="172" t="s">
        <v>152</v>
      </c>
      <c r="D154" s="172">
        <v>40</v>
      </c>
      <c r="E154" s="182">
        <v>27</v>
      </c>
      <c r="F154" s="150">
        <v>9781480746053</v>
      </c>
      <c r="G154" s="144">
        <v>13.25</v>
      </c>
      <c r="H154" s="143"/>
      <c r="I154" s="81">
        <f t="shared" ref="I154:I171" si="3">G154*H154</f>
        <v>0</v>
      </c>
    </row>
    <row r="155" spans="1:9" x14ac:dyDescent="0.8">
      <c r="A155" s="173" t="s">
        <v>25</v>
      </c>
      <c r="B155" s="148" t="s">
        <v>450</v>
      </c>
      <c r="C155" s="172" t="s">
        <v>239</v>
      </c>
      <c r="D155" s="172">
        <v>60</v>
      </c>
      <c r="E155" s="172">
        <v>0</v>
      </c>
      <c r="F155" s="150">
        <v>9781480746435</v>
      </c>
      <c r="G155" s="144">
        <v>13.25</v>
      </c>
      <c r="H155" s="143"/>
      <c r="I155" s="81">
        <f t="shared" si="3"/>
        <v>0</v>
      </c>
    </row>
    <row r="156" spans="1:9" x14ac:dyDescent="0.8">
      <c r="A156" s="173" t="s">
        <v>25</v>
      </c>
      <c r="B156" s="148" t="s">
        <v>213</v>
      </c>
      <c r="C156" s="172" t="s">
        <v>164</v>
      </c>
      <c r="D156" s="172">
        <v>40</v>
      </c>
      <c r="E156" s="172">
        <v>26</v>
      </c>
      <c r="F156" s="150">
        <v>9781480746503</v>
      </c>
      <c r="G156" s="144">
        <v>13.25</v>
      </c>
      <c r="H156" s="143"/>
      <c r="I156" s="81">
        <f t="shared" si="3"/>
        <v>0</v>
      </c>
    </row>
    <row r="157" spans="1:9" x14ac:dyDescent="0.8">
      <c r="A157" s="173" t="s">
        <v>25</v>
      </c>
      <c r="B157" s="148" t="s">
        <v>390</v>
      </c>
      <c r="C157" s="172" t="s">
        <v>250</v>
      </c>
      <c r="D157" s="172">
        <v>60</v>
      </c>
      <c r="E157" s="172" t="s">
        <v>249</v>
      </c>
      <c r="F157" s="150">
        <v>9781480746817</v>
      </c>
      <c r="G157" s="144">
        <v>13.25</v>
      </c>
      <c r="H157" s="143"/>
      <c r="I157" s="81">
        <f t="shared" si="3"/>
        <v>0</v>
      </c>
    </row>
    <row r="158" spans="1:9" x14ac:dyDescent="0.8">
      <c r="A158" s="173" t="s">
        <v>25</v>
      </c>
      <c r="B158" s="148" t="s">
        <v>273</v>
      </c>
      <c r="C158" s="172" t="s">
        <v>250</v>
      </c>
      <c r="D158" s="172">
        <v>60</v>
      </c>
      <c r="E158" s="172" t="s">
        <v>249</v>
      </c>
      <c r="F158" s="150">
        <v>9781480746824</v>
      </c>
      <c r="G158" s="144">
        <v>13.25</v>
      </c>
      <c r="H158" s="143"/>
      <c r="I158" s="81">
        <f t="shared" si="3"/>
        <v>0</v>
      </c>
    </row>
    <row r="159" spans="1:9" x14ac:dyDescent="0.8">
      <c r="A159" s="173" t="s">
        <v>25</v>
      </c>
      <c r="B159" s="148" t="s">
        <v>274</v>
      </c>
      <c r="C159" s="172" t="s">
        <v>156</v>
      </c>
      <c r="D159" s="172">
        <v>50</v>
      </c>
      <c r="E159" s="172">
        <v>29</v>
      </c>
      <c r="F159" s="150">
        <v>9781480746831</v>
      </c>
      <c r="G159" s="144">
        <v>13.25</v>
      </c>
      <c r="H159" s="143"/>
      <c r="I159" s="81">
        <f t="shared" si="3"/>
        <v>0</v>
      </c>
    </row>
    <row r="160" spans="1:9" x14ac:dyDescent="0.8">
      <c r="A160" s="173" t="s">
        <v>25</v>
      </c>
      <c r="B160" s="148" t="s">
        <v>248</v>
      </c>
      <c r="C160" s="172" t="s">
        <v>160</v>
      </c>
      <c r="D160" s="172">
        <v>40</v>
      </c>
      <c r="E160" s="172">
        <v>28</v>
      </c>
      <c r="F160" s="150">
        <v>9781480746893</v>
      </c>
      <c r="G160" s="144">
        <v>13.25</v>
      </c>
      <c r="H160" s="143"/>
      <c r="I160" s="81">
        <f t="shared" si="3"/>
        <v>0</v>
      </c>
    </row>
    <row r="161" spans="1:23" x14ac:dyDescent="0.8">
      <c r="A161" s="173" t="s">
        <v>25</v>
      </c>
      <c r="B161" s="148" t="s">
        <v>280</v>
      </c>
      <c r="C161" s="172" t="s">
        <v>225</v>
      </c>
      <c r="D161" s="172">
        <v>50</v>
      </c>
      <c r="E161" s="172" t="s">
        <v>249</v>
      </c>
      <c r="F161" s="150">
        <v>9781480746909</v>
      </c>
      <c r="G161" s="144">
        <v>13.25</v>
      </c>
      <c r="H161" s="143"/>
      <c r="I161" s="81">
        <f t="shared" si="3"/>
        <v>0</v>
      </c>
    </row>
    <row r="162" spans="1:23" x14ac:dyDescent="0.8">
      <c r="A162" s="173" t="s">
        <v>25</v>
      </c>
      <c r="B162" s="148" t="s">
        <v>330</v>
      </c>
      <c r="C162" s="172" t="s">
        <v>331</v>
      </c>
      <c r="D162" s="172" t="s">
        <v>332</v>
      </c>
      <c r="E162" s="172" t="s">
        <v>249</v>
      </c>
      <c r="F162" s="150">
        <v>9781480747203</v>
      </c>
      <c r="G162" s="144">
        <v>13.25</v>
      </c>
      <c r="H162" s="143"/>
      <c r="I162" s="81">
        <f t="shared" si="3"/>
        <v>0</v>
      </c>
    </row>
    <row r="163" spans="1:23" x14ac:dyDescent="0.8">
      <c r="A163" s="173" t="s">
        <v>25</v>
      </c>
      <c r="B163" s="148" t="s">
        <v>336</v>
      </c>
      <c r="C163" s="172" t="s">
        <v>250</v>
      </c>
      <c r="D163" s="172">
        <v>60</v>
      </c>
      <c r="E163" s="172" t="s">
        <v>249</v>
      </c>
      <c r="F163" s="150">
        <v>9781480747234</v>
      </c>
      <c r="G163" s="144">
        <v>13.25</v>
      </c>
      <c r="H163" s="143"/>
      <c r="I163" s="81">
        <f t="shared" si="3"/>
        <v>0</v>
      </c>
    </row>
    <row r="164" spans="1:23" ht="22.5" customHeight="1" x14ac:dyDescent="0.8">
      <c r="A164" s="173" t="s">
        <v>25</v>
      </c>
      <c r="B164" s="148" t="s">
        <v>338</v>
      </c>
      <c r="C164" s="172" t="s">
        <v>225</v>
      </c>
      <c r="D164" s="172">
        <v>50</v>
      </c>
      <c r="E164" s="172" t="s">
        <v>249</v>
      </c>
      <c r="F164" s="150">
        <v>9781480747296</v>
      </c>
      <c r="G164" s="144">
        <v>13.25</v>
      </c>
      <c r="H164" s="143"/>
      <c r="I164" s="81">
        <f t="shared" si="3"/>
        <v>0</v>
      </c>
    </row>
    <row r="165" spans="1:23" ht="22.5" customHeight="1" x14ac:dyDescent="0.8">
      <c r="A165" s="173" t="s">
        <v>33</v>
      </c>
      <c r="B165" s="148" t="s">
        <v>402</v>
      </c>
      <c r="C165" s="172" t="s">
        <v>225</v>
      </c>
      <c r="D165" s="171">
        <v>50</v>
      </c>
      <c r="E165" s="171" t="s">
        <v>224</v>
      </c>
      <c r="F165" s="145">
        <v>9781493867028</v>
      </c>
      <c r="G165" s="144">
        <v>13.25</v>
      </c>
      <c r="H165" s="143"/>
      <c r="I165" s="81">
        <f t="shared" si="3"/>
        <v>0</v>
      </c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</row>
    <row r="166" spans="1:23" ht="22.5" customHeight="1" x14ac:dyDescent="0.8">
      <c r="A166" s="173" t="s">
        <v>33</v>
      </c>
      <c r="B166" s="173" t="s">
        <v>283</v>
      </c>
      <c r="C166" s="172" t="s">
        <v>225</v>
      </c>
      <c r="D166" s="171">
        <v>50</v>
      </c>
      <c r="E166" s="171" t="s">
        <v>224</v>
      </c>
      <c r="F166" s="145">
        <v>9781493866946</v>
      </c>
      <c r="G166" s="144">
        <v>13.25</v>
      </c>
      <c r="H166" s="143"/>
      <c r="I166" s="81">
        <f t="shared" si="3"/>
        <v>0</v>
      </c>
    </row>
    <row r="167" spans="1:23" ht="22.5" customHeight="1" x14ac:dyDescent="0.8">
      <c r="A167" s="173" t="s">
        <v>33</v>
      </c>
      <c r="B167" s="148" t="s">
        <v>282</v>
      </c>
      <c r="C167" s="172" t="s">
        <v>233</v>
      </c>
      <c r="D167" s="171">
        <v>50</v>
      </c>
      <c r="E167" s="171">
        <v>30</v>
      </c>
      <c r="F167" s="145">
        <v>9781493866939</v>
      </c>
      <c r="G167" s="144">
        <v>13.25</v>
      </c>
      <c r="H167" s="143"/>
      <c r="I167" s="81">
        <f t="shared" si="3"/>
        <v>0</v>
      </c>
    </row>
    <row r="168" spans="1:23" ht="22.5" customHeight="1" x14ac:dyDescent="0.8">
      <c r="A168" s="173" t="s">
        <v>33</v>
      </c>
      <c r="B168" s="148" t="s">
        <v>342</v>
      </c>
      <c r="C168" s="172" t="s">
        <v>225</v>
      </c>
      <c r="D168" s="171">
        <v>50</v>
      </c>
      <c r="E168" s="171" t="s">
        <v>224</v>
      </c>
      <c r="F168" s="145">
        <v>9781493867158</v>
      </c>
      <c r="G168" s="144">
        <v>13.25</v>
      </c>
      <c r="H168" s="143"/>
      <c r="I168" s="81">
        <f t="shared" si="3"/>
        <v>0</v>
      </c>
    </row>
    <row r="169" spans="1:23" ht="22.5" customHeight="1" x14ac:dyDescent="0.8">
      <c r="A169" s="173" t="s">
        <v>70</v>
      </c>
      <c r="B169" s="148" t="s">
        <v>451</v>
      </c>
      <c r="C169" s="172" t="s">
        <v>239</v>
      </c>
      <c r="D169" s="171">
        <v>60</v>
      </c>
      <c r="E169" s="171" t="s">
        <v>124</v>
      </c>
      <c r="F169" s="150">
        <v>9781433349386</v>
      </c>
      <c r="G169" s="144">
        <v>14.25</v>
      </c>
      <c r="H169" s="143"/>
      <c r="I169" s="81">
        <f t="shared" si="3"/>
        <v>0</v>
      </c>
    </row>
    <row r="170" spans="1:23" ht="22.5" customHeight="1" x14ac:dyDescent="0.8">
      <c r="A170" s="173" t="s">
        <v>70</v>
      </c>
      <c r="B170" s="148" t="s">
        <v>410</v>
      </c>
      <c r="C170" s="172" t="s">
        <v>156</v>
      </c>
      <c r="D170" s="171">
        <v>50</v>
      </c>
      <c r="E170" s="171">
        <v>29</v>
      </c>
      <c r="F170" s="150">
        <v>9781433348686</v>
      </c>
      <c r="G170" s="144">
        <v>13.25</v>
      </c>
      <c r="H170" s="143"/>
      <c r="I170" s="81">
        <f t="shared" si="3"/>
        <v>0</v>
      </c>
    </row>
    <row r="171" spans="1:23" ht="22.5" customHeight="1" x14ac:dyDescent="0.8">
      <c r="A171" s="179" t="s">
        <v>70</v>
      </c>
      <c r="B171" s="165" t="s">
        <v>412</v>
      </c>
      <c r="C171" s="178" t="s">
        <v>156</v>
      </c>
      <c r="D171" s="177">
        <v>50</v>
      </c>
      <c r="E171" s="177">
        <v>29</v>
      </c>
      <c r="F171" s="161">
        <v>9781433348693</v>
      </c>
      <c r="G171" s="160">
        <v>13.25</v>
      </c>
      <c r="H171" s="159"/>
      <c r="I171" s="81">
        <f t="shared" si="3"/>
        <v>0</v>
      </c>
    </row>
    <row r="172" spans="1:23" ht="22.5" customHeight="1" x14ac:dyDescent="0.8">
      <c r="A172" s="267" t="s">
        <v>452</v>
      </c>
      <c r="B172" s="267"/>
      <c r="C172" s="267"/>
      <c r="D172" s="267"/>
      <c r="E172" s="267"/>
      <c r="F172" s="267"/>
      <c r="G172" s="267"/>
      <c r="H172" s="267"/>
      <c r="I172" s="267"/>
    </row>
    <row r="173" spans="1:23" x14ac:dyDescent="0.8">
      <c r="A173" s="266" t="s">
        <v>112</v>
      </c>
      <c r="B173" s="266"/>
      <c r="C173" s="295" t="s">
        <v>453</v>
      </c>
      <c r="D173" s="295"/>
      <c r="E173" s="295"/>
      <c r="F173" s="295"/>
      <c r="G173" s="295"/>
      <c r="H173" s="295"/>
      <c r="I173" s="295"/>
    </row>
    <row r="174" spans="1:23" ht="51.5" customHeight="1" x14ac:dyDescent="0.8">
      <c r="A174" s="266" t="s">
        <v>114</v>
      </c>
      <c r="B174" s="266"/>
      <c r="C174" s="268" t="s">
        <v>454</v>
      </c>
      <c r="D174" s="268"/>
      <c r="E174" s="268"/>
      <c r="F174" s="268"/>
      <c r="G174" s="268"/>
      <c r="H174" s="268"/>
      <c r="I174" s="268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</row>
    <row r="175" spans="1:23" x14ac:dyDescent="0.8">
      <c r="A175" s="155" t="s">
        <v>16</v>
      </c>
      <c r="B175" s="155" t="s">
        <v>17</v>
      </c>
      <c r="C175" s="154" t="s">
        <v>18</v>
      </c>
      <c r="D175" s="154" t="s">
        <v>19</v>
      </c>
      <c r="E175" s="154" t="s">
        <v>20</v>
      </c>
      <c r="F175" s="153" t="s">
        <v>21</v>
      </c>
      <c r="G175" s="153" t="s">
        <v>22</v>
      </c>
      <c r="H175" s="153" t="s">
        <v>23</v>
      </c>
      <c r="I175" s="152" t="s">
        <v>24</v>
      </c>
    </row>
    <row r="176" spans="1:23" ht="22.5" customHeight="1" x14ac:dyDescent="0.8">
      <c r="A176" s="173" t="s">
        <v>33</v>
      </c>
      <c r="B176" s="148" t="s">
        <v>399</v>
      </c>
      <c r="C176" s="172" t="s">
        <v>225</v>
      </c>
      <c r="D176" s="171">
        <v>50</v>
      </c>
      <c r="E176" s="171" t="s">
        <v>224</v>
      </c>
      <c r="F176" s="145">
        <v>9781493866847</v>
      </c>
      <c r="G176" s="176">
        <v>13.25</v>
      </c>
      <c r="H176" s="143"/>
      <c r="I176" s="81">
        <f t="shared" ref="I176:I180" si="4">G176*H176</f>
        <v>0</v>
      </c>
    </row>
    <row r="177" spans="1:9" ht="22.5" customHeight="1" x14ac:dyDescent="0.8">
      <c r="A177" s="173" t="s">
        <v>33</v>
      </c>
      <c r="B177" s="148" t="s">
        <v>285</v>
      </c>
      <c r="C177" s="172" t="s">
        <v>225</v>
      </c>
      <c r="D177" s="171">
        <v>50</v>
      </c>
      <c r="E177" s="171" t="s">
        <v>224</v>
      </c>
      <c r="F177" s="145">
        <v>9781493866960</v>
      </c>
      <c r="G177" s="176">
        <v>13.25</v>
      </c>
      <c r="H177" s="143"/>
      <c r="I177" s="81">
        <f t="shared" si="4"/>
        <v>0</v>
      </c>
    </row>
    <row r="178" spans="1:9" ht="22.5" customHeight="1" x14ac:dyDescent="0.8">
      <c r="A178" s="173" t="s">
        <v>33</v>
      </c>
      <c r="B178" s="148" t="s">
        <v>401</v>
      </c>
      <c r="C178" s="172" t="s">
        <v>225</v>
      </c>
      <c r="D178" s="171">
        <v>50</v>
      </c>
      <c r="E178" s="171" t="s">
        <v>224</v>
      </c>
      <c r="F178" s="145">
        <v>9781493867011</v>
      </c>
      <c r="G178" s="176">
        <v>13.25</v>
      </c>
      <c r="H178" s="143"/>
      <c r="I178" s="81">
        <f t="shared" si="4"/>
        <v>0</v>
      </c>
    </row>
    <row r="179" spans="1:9" ht="22.5" customHeight="1" x14ac:dyDescent="0.8">
      <c r="A179" s="173" t="s">
        <v>70</v>
      </c>
      <c r="B179" s="148" t="s">
        <v>455</v>
      </c>
      <c r="C179" s="172" t="s">
        <v>147</v>
      </c>
      <c r="D179" s="171">
        <v>30</v>
      </c>
      <c r="E179" s="171">
        <v>23</v>
      </c>
      <c r="F179" s="150">
        <v>9781433336553</v>
      </c>
      <c r="G179" s="144">
        <v>12</v>
      </c>
      <c r="H179" s="143"/>
      <c r="I179" s="81">
        <f t="shared" si="4"/>
        <v>0</v>
      </c>
    </row>
    <row r="180" spans="1:9" ht="22.5" customHeight="1" x14ac:dyDescent="0.8">
      <c r="A180" s="179" t="s">
        <v>70</v>
      </c>
      <c r="B180" s="165" t="s">
        <v>416</v>
      </c>
      <c r="C180" s="178" t="s">
        <v>233</v>
      </c>
      <c r="D180" s="177">
        <v>50</v>
      </c>
      <c r="E180" s="177">
        <v>30</v>
      </c>
      <c r="F180" s="161">
        <v>9781433349478</v>
      </c>
      <c r="G180" s="160">
        <v>14.25</v>
      </c>
      <c r="H180" s="159"/>
      <c r="I180" s="81">
        <f t="shared" si="4"/>
        <v>0</v>
      </c>
    </row>
    <row r="181" spans="1:9" ht="22.5" customHeight="1" x14ac:dyDescent="0.8">
      <c r="A181" s="267" t="s">
        <v>456</v>
      </c>
      <c r="B181" s="267"/>
      <c r="C181" s="267"/>
      <c r="D181" s="267"/>
      <c r="E181" s="267"/>
      <c r="F181" s="267"/>
      <c r="G181" s="267"/>
      <c r="H181" s="267"/>
      <c r="I181" s="267"/>
    </row>
    <row r="182" spans="1:9" ht="24.5" customHeight="1" x14ac:dyDescent="0.8">
      <c r="A182" s="266" t="s">
        <v>118</v>
      </c>
      <c r="B182" s="266"/>
      <c r="C182" s="268" t="s">
        <v>457</v>
      </c>
      <c r="D182" s="268"/>
      <c r="E182" s="268"/>
      <c r="F182" s="268"/>
      <c r="G182" s="268"/>
      <c r="H182" s="268"/>
      <c r="I182" s="268"/>
    </row>
    <row r="183" spans="1:9" ht="55.5" customHeight="1" x14ac:dyDescent="0.8">
      <c r="A183" s="266" t="s">
        <v>120</v>
      </c>
      <c r="B183" s="266"/>
      <c r="C183" s="268" t="s">
        <v>458</v>
      </c>
      <c r="D183" s="268"/>
      <c r="E183" s="268"/>
      <c r="F183" s="268"/>
      <c r="G183" s="268"/>
      <c r="H183" s="268"/>
      <c r="I183" s="268"/>
    </row>
    <row r="184" spans="1:9" x14ac:dyDescent="0.8">
      <c r="A184" s="155" t="s">
        <v>16</v>
      </c>
      <c r="B184" s="155" t="s">
        <v>17</v>
      </c>
      <c r="C184" s="154" t="s">
        <v>18</v>
      </c>
      <c r="D184" s="154" t="s">
        <v>19</v>
      </c>
      <c r="E184" s="154" t="s">
        <v>20</v>
      </c>
      <c r="F184" s="153" t="s">
        <v>21</v>
      </c>
      <c r="G184" s="153" t="s">
        <v>22</v>
      </c>
      <c r="H184" s="153" t="s">
        <v>23</v>
      </c>
      <c r="I184" s="152" t="s">
        <v>24</v>
      </c>
    </row>
    <row r="185" spans="1:9" x14ac:dyDescent="0.8">
      <c r="A185" s="173" t="s">
        <v>25</v>
      </c>
      <c r="B185" s="148" t="s">
        <v>387</v>
      </c>
      <c r="C185" s="172" t="s">
        <v>152</v>
      </c>
      <c r="D185" s="172">
        <v>40</v>
      </c>
      <c r="E185" s="172">
        <v>27</v>
      </c>
      <c r="F185" s="150">
        <v>9781480746510</v>
      </c>
      <c r="G185" s="144">
        <v>13.25</v>
      </c>
      <c r="H185" s="143"/>
      <c r="I185" s="81">
        <f t="shared" ref="I185:I211" si="5">G185*H185</f>
        <v>0</v>
      </c>
    </row>
    <row r="186" spans="1:9" x14ac:dyDescent="0.8">
      <c r="A186" s="173" t="s">
        <v>25</v>
      </c>
      <c r="B186" s="148" t="s">
        <v>277</v>
      </c>
      <c r="C186" s="172" t="s">
        <v>239</v>
      </c>
      <c r="D186" s="172">
        <v>60</v>
      </c>
      <c r="E186" s="172" t="s">
        <v>249</v>
      </c>
      <c r="F186" s="150">
        <v>9781480746862</v>
      </c>
      <c r="G186" s="144">
        <v>13.25</v>
      </c>
      <c r="H186" s="143"/>
      <c r="I186" s="81">
        <f t="shared" si="5"/>
        <v>0</v>
      </c>
    </row>
    <row r="187" spans="1:9" x14ac:dyDescent="0.8">
      <c r="A187" s="173" t="s">
        <v>25</v>
      </c>
      <c r="B187" s="148" t="s">
        <v>391</v>
      </c>
      <c r="C187" s="172" t="s">
        <v>160</v>
      </c>
      <c r="D187" s="172">
        <v>40</v>
      </c>
      <c r="E187" s="172">
        <v>28</v>
      </c>
      <c r="F187" s="150">
        <v>9781480746879</v>
      </c>
      <c r="G187" s="144">
        <v>13.25</v>
      </c>
      <c r="H187" s="143"/>
      <c r="I187" s="81">
        <f t="shared" si="5"/>
        <v>0</v>
      </c>
    </row>
    <row r="188" spans="1:9" x14ac:dyDescent="0.8">
      <c r="A188" s="173" t="s">
        <v>25</v>
      </c>
      <c r="B188" s="148" t="s">
        <v>459</v>
      </c>
      <c r="C188" s="172" t="s">
        <v>239</v>
      </c>
      <c r="D188" s="172">
        <v>60</v>
      </c>
      <c r="E188" s="172" t="s">
        <v>249</v>
      </c>
      <c r="F188" s="150">
        <v>9781480747272</v>
      </c>
      <c r="G188" s="144">
        <v>13.25</v>
      </c>
      <c r="H188" s="143"/>
      <c r="I188" s="81">
        <f t="shared" si="5"/>
        <v>0</v>
      </c>
    </row>
    <row r="189" spans="1:9" x14ac:dyDescent="0.8">
      <c r="A189" s="173" t="s">
        <v>25</v>
      </c>
      <c r="B189" s="148" t="s">
        <v>394</v>
      </c>
      <c r="C189" s="172" t="s">
        <v>225</v>
      </c>
      <c r="D189" s="172">
        <v>50</v>
      </c>
      <c r="E189" s="172" t="s">
        <v>249</v>
      </c>
      <c r="F189" s="150">
        <v>9781480747289</v>
      </c>
      <c r="G189" s="144">
        <v>13.25</v>
      </c>
      <c r="H189" s="143"/>
      <c r="I189" s="81">
        <f t="shared" si="5"/>
        <v>0</v>
      </c>
    </row>
    <row r="190" spans="1:9" x14ac:dyDescent="0.8">
      <c r="A190" s="173" t="s">
        <v>25</v>
      </c>
      <c r="B190" s="148" t="s">
        <v>338</v>
      </c>
      <c r="C190" s="172" t="s">
        <v>225</v>
      </c>
      <c r="D190" s="172">
        <v>50</v>
      </c>
      <c r="E190" s="172" t="s">
        <v>249</v>
      </c>
      <c r="F190" s="150">
        <v>9781480747296</v>
      </c>
      <c r="G190" s="144">
        <v>13.25</v>
      </c>
      <c r="H190" s="143"/>
      <c r="I190" s="81">
        <f t="shared" si="5"/>
        <v>0</v>
      </c>
    </row>
    <row r="191" spans="1:9" x14ac:dyDescent="0.8">
      <c r="A191" s="173" t="s">
        <v>33</v>
      </c>
      <c r="B191" s="148" t="s">
        <v>176</v>
      </c>
      <c r="C191" s="171" t="s">
        <v>147</v>
      </c>
      <c r="D191" s="171">
        <v>38</v>
      </c>
      <c r="E191" s="171">
        <v>25</v>
      </c>
      <c r="F191" s="145">
        <v>9781493866700</v>
      </c>
      <c r="G191" s="144">
        <v>13.25</v>
      </c>
      <c r="H191" s="143"/>
      <c r="I191" s="81">
        <f t="shared" si="5"/>
        <v>0</v>
      </c>
    </row>
    <row r="192" spans="1:9" x14ac:dyDescent="0.8">
      <c r="A192" s="173" t="s">
        <v>33</v>
      </c>
      <c r="B192" s="148" t="s">
        <v>396</v>
      </c>
      <c r="C192" s="172" t="s">
        <v>233</v>
      </c>
      <c r="D192" s="171">
        <v>50</v>
      </c>
      <c r="E192" s="171">
        <v>30</v>
      </c>
      <c r="F192" s="145">
        <v>9781493866892</v>
      </c>
      <c r="G192" s="144">
        <v>13.25</v>
      </c>
      <c r="H192" s="143"/>
      <c r="I192" s="81">
        <f t="shared" si="5"/>
        <v>0</v>
      </c>
    </row>
    <row r="193" spans="1:9" x14ac:dyDescent="0.8">
      <c r="A193" s="173" t="s">
        <v>33</v>
      </c>
      <c r="B193" s="148" t="s">
        <v>397</v>
      </c>
      <c r="C193" s="172" t="s">
        <v>225</v>
      </c>
      <c r="D193" s="171">
        <v>50</v>
      </c>
      <c r="E193" s="171" t="s">
        <v>224</v>
      </c>
      <c r="F193" s="145">
        <v>9781493866854</v>
      </c>
      <c r="G193" s="144">
        <v>13.25</v>
      </c>
      <c r="H193" s="143"/>
      <c r="I193" s="81">
        <f t="shared" si="5"/>
        <v>0</v>
      </c>
    </row>
    <row r="194" spans="1:9" x14ac:dyDescent="0.8">
      <c r="A194" s="173" t="s">
        <v>33</v>
      </c>
      <c r="B194" s="148" t="s">
        <v>398</v>
      </c>
      <c r="C194" s="172" t="s">
        <v>160</v>
      </c>
      <c r="D194" s="171">
        <v>40</v>
      </c>
      <c r="E194" s="171">
        <v>28</v>
      </c>
      <c r="F194" s="145">
        <v>9781493866823</v>
      </c>
      <c r="G194" s="144">
        <v>13.25</v>
      </c>
      <c r="H194" s="143"/>
      <c r="I194" s="81">
        <f t="shared" si="5"/>
        <v>0</v>
      </c>
    </row>
    <row r="195" spans="1:9" x14ac:dyDescent="0.8">
      <c r="A195" s="173" t="s">
        <v>33</v>
      </c>
      <c r="B195" s="148" t="s">
        <v>400</v>
      </c>
      <c r="C195" s="172" t="s">
        <v>156</v>
      </c>
      <c r="D195" s="172">
        <v>50</v>
      </c>
      <c r="E195" s="145">
        <v>29</v>
      </c>
      <c r="F195" s="145">
        <v>9781493866953</v>
      </c>
      <c r="G195" s="144">
        <v>13.25</v>
      </c>
      <c r="H195" s="143"/>
      <c r="I195" s="81">
        <f t="shared" si="5"/>
        <v>0</v>
      </c>
    </row>
    <row r="196" spans="1:9" x14ac:dyDescent="0.8">
      <c r="A196" s="173" t="s">
        <v>33</v>
      </c>
      <c r="B196" s="148" t="s">
        <v>401</v>
      </c>
      <c r="C196" s="172" t="s">
        <v>225</v>
      </c>
      <c r="D196" s="171">
        <v>50</v>
      </c>
      <c r="E196" s="171" t="s">
        <v>224</v>
      </c>
      <c r="F196" s="145">
        <v>9781493867011</v>
      </c>
      <c r="G196" s="144">
        <v>13.25</v>
      </c>
      <c r="H196" s="143"/>
      <c r="I196" s="81">
        <f t="shared" si="5"/>
        <v>0</v>
      </c>
    </row>
    <row r="197" spans="1:9" x14ac:dyDescent="0.8">
      <c r="A197" s="173" t="s">
        <v>33</v>
      </c>
      <c r="B197" s="148" t="s">
        <v>289</v>
      </c>
      <c r="C197" s="172" t="s">
        <v>156</v>
      </c>
      <c r="D197" s="172">
        <v>50</v>
      </c>
      <c r="E197" s="145">
        <v>29</v>
      </c>
      <c r="F197" s="145">
        <v>9781493867004</v>
      </c>
      <c r="G197" s="144">
        <v>13.25</v>
      </c>
      <c r="H197" s="143"/>
      <c r="I197" s="81">
        <f t="shared" si="5"/>
        <v>0</v>
      </c>
    </row>
    <row r="198" spans="1:9" x14ac:dyDescent="0.8">
      <c r="A198" s="173" t="s">
        <v>33</v>
      </c>
      <c r="B198" s="148" t="s">
        <v>351</v>
      </c>
      <c r="C198" s="172" t="s">
        <v>239</v>
      </c>
      <c r="D198" s="171">
        <v>60</v>
      </c>
      <c r="E198" s="192" t="s">
        <v>224</v>
      </c>
      <c r="F198" s="145">
        <v>9781493867189</v>
      </c>
      <c r="G198" s="144">
        <v>13.25</v>
      </c>
      <c r="H198" s="143"/>
      <c r="I198" s="81">
        <f t="shared" si="5"/>
        <v>0</v>
      </c>
    </row>
    <row r="199" spans="1:9" x14ac:dyDescent="0.8">
      <c r="A199" s="173" t="s">
        <v>33</v>
      </c>
      <c r="B199" s="148" t="s">
        <v>349</v>
      </c>
      <c r="C199" s="172" t="s">
        <v>233</v>
      </c>
      <c r="D199" s="171">
        <v>50</v>
      </c>
      <c r="E199" s="171">
        <v>30</v>
      </c>
      <c r="F199" s="145">
        <v>9781493867127</v>
      </c>
      <c r="G199" s="144">
        <v>13.25</v>
      </c>
      <c r="H199" s="143"/>
      <c r="I199" s="81">
        <f t="shared" si="5"/>
        <v>0</v>
      </c>
    </row>
    <row r="200" spans="1:9" x14ac:dyDescent="0.8">
      <c r="A200" s="173" t="s">
        <v>70</v>
      </c>
      <c r="B200" s="148" t="s">
        <v>200</v>
      </c>
      <c r="C200" s="172" t="s">
        <v>27</v>
      </c>
      <c r="D200" s="171">
        <v>28</v>
      </c>
      <c r="E200" s="171">
        <v>22</v>
      </c>
      <c r="F200" s="174">
        <v>9781433336317</v>
      </c>
      <c r="G200" s="144">
        <v>11</v>
      </c>
      <c r="H200" s="143"/>
      <c r="I200" s="81">
        <f t="shared" si="5"/>
        <v>0</v>
      </c>
    </row>
    <row r="201" spans="1:9" x14ac:dyDescent="0.8">
      <c r="A201" s="173" t="s">
        <v>70</v>
      </c>
      <c r="B201" s="148" t="s">
        <v>460</v>
      </c>
      <c r="C201" s="172" t="s">
        <v>145</v>
      </c>
      <c r="D201" s="171">
        <v>34</v>
      </c>
      <c r="E201" s="171">
        <v>24</v>
      </c>
      <c r="F201" s="150">
        <v>9781433336324</v>
      </c>
      <c r="G201" s="144">
        <v>11</v>
      </c>
      <c r="H201" s="143"/>
      <c r="I201" s="81">
        <f t="shared" si="5"/>
        <v>0</v>
      </c>
    </row>
    <row r="202" spans="1:9" x14ac:dyDescent="0.8">
      <c r="A202" s="173" t="s">
        <v>70</v>
      </c>
      <c r="B202" s="148" t="s">
        <v>461</v>
      </c>
      <c r="C202" s="172" t="s">
        <v>145</v>
      </c>
      <c r="D202" s="171">
        <v>34</v>
      </c>
      <c r="E202" s="171">
        <v>24</v>
      </c>
      <c r="F202" s="150">
        <v>9781433336331</v>
      </c>
      <c r="G202" s="144">
        <v>11</v>
      </c>
      <c r="H202" s="143"/>
      <c r="I202" s="81">
        <f t="shared" si="5"/>
        <v>0</v>
      </c>
    </row>
    <row r="203" spans="1:9" x14ac:dyDescent="0.8">
      <c r="A203" s="170" t="s">
        <v>70</v>
      </c>
      <c r="B203" s="169" t="s">
        <v>407</v>
      </c>
      <c r="C203" s="168" t="s">
        <v>147</v>
      </c>
      <c r="D203" s="167">
        <v>38</v>
      </c>
      <c r="E203" s="167">
        <v>25</v>
      </c>
      <c r="F203" s="150">
        <v>9781433336737</v>
      </c>
      <c r="G203" s="144">
        <v>12</v>
      </c>
      <c r="H203" s="143"/>
      <c r="I203" s="81">
        <f t="shared" si="5"/>
        <v>0</v>
      </c>
    </row>
    <row r="204" spans="1:9" x14ac:dyDescent="0.8">
      <c r="A204" s="149" t="s">
        <v>70</v>
      </c>
      <c r="B204" s="148" t="s">
        <v>408</v>
      </c>
      <c r="C204" s="147" t="s">
        <v>152</v>
      </c>
      <c r="D204" s="146">
        <v>40</v>
      </c>
      <c r="E204" s="146">
        <v>27</v>
      </c>
      <c r="F204" s="150">
        <v>9781433336751</v>
      </c>
      <c r="G204" s="144">
        <v>12</v>
      </c>
      <c r="H204" s="143"/>
      <c r="I204" s="81">
        <f t="shared" si="5"/>
        <v>0</v>
      </c>
    </row>
    <row r="205" spans="1:9" x14ac:dyDescent="0.8">
      <c r="A205" s="149" t="s">
        <v>70</v>
      </c>
      <c r="B205" s="148" t="s">
        <v>409</v>
      </c>
      <c r="C205" s="147" t="s">
        <v>152</v>
      </c>
      <c r="D205" s="146">
        <v>40</v>
      </c>
      <c r="E205" s="146">
        <v>27</v>
      </c>
      <c r="F205" s="150">
        <v>9781433336744</v>
      </c>
      <c r="G205" s="144">
        <v>12</v>
      </c>
      <c r="H205" s="143"/>
      <c r="I205" s="81">
        <f t="shared" si="5"/>
        <v>0</v>
      </c>
    </row>
    <row r="206" spans="1:9" ht="22.5" customHeight="1" x14ac:dyDescent="0.8">
      <c r="A206" s="149" t="s">
        <v>70</v>
      </c>
      <c r="B206" s="148" t="s">
        <v>410</v>
      </c>
      <c r="C206" s="147" t="s">
        <v>156</v>
      </c>
      <c r="D206" s="146">
        <v>50</v>
      </c>
      <c r="E206" s="146">
        <v>29</v>
      </c>
      <c r="F206" s="150">
        <v>9781433348686</v>
      </c>
      <c r="G206" s="144">
        <v>13.25</v>
      </c>
      <c r="H206" s="143"/>
      <c r="I206" s="81">
        <f t="shared" si="5"/>
        <v>0</v>
      </c>
    </row>
    <row r="207" spans="1:9" ht="22.5" customHeight="1" x14ac:dyDescent="0.8">
      <c r="A207" s="149" t="s">
        <v>70</v>
      </c>
      <c r="B207" s="148" t="s">
        <v>411</v>
      </c>
      <c r="C207" s="172" t="s">
        <v>233</v>
      </c>
      <c r="D207" s="171">
        <v>50</v>
      </c>
      <c r="E207" s="171">
        <v>30</v>
      </c>
      <c r="F207" s="150">
        <v>9781433348716</v>
      </c>
      <c r="G207" s="144">
        <v>13.25</v>
      </c>
      <c r="H207" s="143"/>
      <c r="I207" s="81">
        <f t="shared" si="5"/>
        <v>0</v>
      </c>
    </row>
    <row r="208" spans="1:9" ht="22.5" customHeight="1" x14ac:dyDescent="0.8">
      <c r="A208" s="149" t="s">
        <v>70</v>
      </c>
      <c r="B208" s="148" t="s">
        <v>413</v>
      </c>
      <c r="C208" s="147" t="s">
        <v>239</v>
      </c>
      <c r="D208" s="146">
        <v>60</v>
      </c>
      <c r="E208" s="146" t="s">
        <v>124</v>
      </c>
      <c r="F208" s="150">
        <v>9781433348990</v>
      </c>
      <c r="G208" s="144">
        <v>14.25</v>
      </c>
      <c r="H208" s="143"/>
      <c r="I208" s="81">
        <f t="shared" si="5"/>
        <v>0</v>
      </c>
    </row>
    <row r="209" spans="1:9" ht="22.5" customHeight="1" x14ac:dyDescent="0.8">
      <c r="A209" s="149" t="s">
        <v>70</v>
      </c>
      <c r="B209" s="148" t="s">
        <v>414</v>
      </c>
      <c r="C209" s="147" t="s">
        <v>225</v>
      </c>
      <c r="D209" s="146">
        <v>60</v>
      </c>
      <c r="E209" s="146" t="s">
        <v>124</v>
      </c>
      <c r="F209" s="150">
        <v>9781433349003</v>
      </c>
      <c r="G209" s="144">
        <v>14.25</v>
      </c>
      <c r="H209" s="143"/>
      <c r="I209" s="81">
        <f t="shared" si="5"/>
        <v>0</v>
      </c>
    </row>
    <row r="210" spans="1:9" ht="22.5" customHeight="1" x14ac:dyDescent="0.8">
      <c r="A210" s="149" t="s">
        <v>70</v>
      </c>
      <c r="B210" s="148" t="s">
        <v>415</v>
      </c>
      <c r="C210" s="147" t="s">
        <v>335</v>
      </c>
      <c r="D210" s="146">
        <v>60</v>
      </c>
      <c r="E210" s="146" t="s">
        <v>124</v>
      </c>
      <c r="F210" s="150">
        <v>9781433349010</v>
      </c>
      <c r="G210" s="144">
        <v>14.25</v>
      </c>
      <c r="H210" s="143"/>
      <c r="I210" s="81">
        <f t="shared" si="5"/>
        <v>0</v>
      </c>
    </row>
    <row r="211" spans="1:9" ht="22.5" customHeight="1" x14ac:dyDescent="0.8">
      <c r="A211" s="149" t="s">
        <v>70</v>
      </c>
      <c r="B211" s="148" t="s">
        <v>416</v>
      </c>
      <c r="C211" s="147" t="s">
        <v>233</v>
      </c>
      <c r="D211" s="146">
        <v>50</v>
      </c>
      <c r="E211" s="146">
        <v>30</v>
      </c>
      <c r="F211" s="150">
        <v>9781433349478</v>
      </c>
      <c r="G211" s="144">
        <v>14.25</v>
      </c>
      <c r="H211" s="143"/>
      <c r="I211" s="81">
        <f t="shared" si="5"/>
        <v>0</v>
      </c>
    </row>
    <row r="212" spans="1:9" x14ac:dyDescent="0.8">
      <c r="A212" s="137"/>
      <c r="B212" s="137"/>
      <c r="C212" s="142"/>
      <c r="D212" s="141"/>
      <c r="E212" s="140"/>
      <c r="F212" s="139"/>
      <c r="G212" s="138"/>
      <c r="H212" s="123" t="s">
        <v>133</v>
      </c>
      <c r="I212" s="33">
        <f>SUM(I134:I211)</f>
        <v>0</v>
      </c>
    </row>
    <row r="213" spans="1:9" x14ac:dyDescent="0.8">
      <c r="A213" s="137"/>
      <c r="B213" s="137"/>
      <c r="C213" s="136"/>
      <c r="D213" s="135"/>
      <c r="E213" s="134"/>
      <c r="F213" s="133"/>
      <c r="G213" s="132"/>
      <c r="H213" s="126" t="s">
        <v>134</v>
      </c>
      <c r="I213" s="40">
        <f>I212*0.05</f>
        <v>0</v>
      </c>
    </row>
    <row r="214" spans="1:9" x14ac:dyDescent="0.8">
      <c r="A214" s="131"/>
      <c r="B214" s="130"/>
      <c r="C214" s="129"/>
      <c r="D214" s="128"/>
      <c r="E214" s="128"/>
      <c r="F214" s="127"/>
      <c r="G214" s="124"/>
      <c r="H214" s="126" t="s">
        <v>135</v>
      </c>
      <c r="I214" s="40">
        <f>I212*0.07</f>
        <v>0</v>
      </c>
    </row>
    <row r="215" spans="1:9" x14ac:dyDescent="0.8">
      <c r="A215" s="115"/>
      <c r="B215" s="115"/>
      <c r="C215" s="115"/>
      <c r="D215" s="115"/>
      <c r="E215" s="115"/>
      <c r="F215" s="125"/>
      <c r="G215" s="124"/>
      <c r="H215" s="123" t="s">
        <v>136</v>
      </c>
      <c r="I215" s="40">
        <f>I212+I213+I214</f>
        <v>0</v>
      </c>
    </row>
    <row r="216" spans="1:9" ht="12.5" customHeight="1" x14ac:dyDescent="0.8">
      <c r="A216" s="115"/>
      <c r="B216" s="116"/>
      <c r="C216" s="116"/>
      <c r="D216" s="116"/>
      <c r="E216" s="122"/>
      <c r="F216" s="121"/>
      <c r="G216" s="115"/>
      <c r="H216" s="51"/>
      <c r="I216" s="204" t="s">
        <v>137</v>
      </c>
    </row>
    <row r="217" spans="1:9" ht="12" customHeight="1" x14ac:dyDescent="0.8">
      <c r="A217" s="115"/>
      <c r="B217" s="116"/>
      <c r="C217" s="116"/>
      <c r="D217" s="116"/>
      <c r="E217" s="122"/>
      <c r="F217" s="121"/>
      <c r="G217" s="115"/>
      <c r="H217" s="51"/>
      <c r="I217" s="204" t="s">
        <v>138</v>
      </c>
    </row>
    <row r="218" spans="1:9" ht="12.5" customHeight="1" x14ac:dyDescent="0.8">
      <c r="A218" s="115"/>
      <c r="B218" s="116"/>
      <c r="C218" s="116"/>
      <c r="D218" s="116"/>
      <c r="E218" s="122"/>
      <c r="F218" s="121"/>
      <c r="G218" s="115"/>
      <c r="H218" s="51"/>
      <c r="I218" s="204" t="s">
        <v>139</v>
      </c>
    </row>
    <row r="219" spans="1:9" x14ac:dyDescent="0.8">
      <c r="A219" s="115"/>
      <c r="B219" s="116"/>
      <c r="C219" s="116"/>
      <c r="D219" s="116"/>
      <c r="E219" s="122"/>
      <c r="F219" s="121"/>
      <c r="G219" s="115"/>
      <c r="H219" s="120"/>
      <c r="I219" s="115"/>
    </row>
    <row r="220" spans="1:9" x14ac:dyDescent="0.8">
      <c r="A220" s="115"/>
      <c r="B220" s="116"/>
      <c r="C220" s="116"/>
      <c r="D220" s="116"/>
      <c r="E220" s="122"/>
      <c r="F220" s="121"/>
      <c r="G220" s="115"/>
      <c r="H220" s="120"/>
      <c r="I220" s="115"/>
    </row>
    <row r="221" spans="1:9" x14ac:dyDescent="0.8">
      <c r="A221" s="115"/>
      <c r="B221" s="116"/>
      <c r="C221" s="116"/>
      <c r="D221" s="116"/>
      <c r="E221" s="122"/>
      <c r="F221" s="121"/>
      <c r="G221" s="115"/>
      <c r="H221" s="120"/>
      <c r="I221" s="115"/>
    </row>
  </sheetData>
  <mergeCells count="41">
    <mergeCell ref="A1:E1"/>
    <mergeCell ref="A2:I2"/>
    <mergeCell ref="A3:I3"/>
    <mergeCell ref="C4:I4"/>
    <mergeCell ref="A5:B5"/>
    <mergeCell ref="C5:I5"/>
    <mergeCell ref="A11:B11"/>
    <mergeCell ref="C11:I11"/>
    <mergeCell ref="A6:B6"/>
    <mergeCell ref="C6:I6"/>
    <mergeCell ref="A7:B7"/>
    <mergeCell ref="C7:I7"/>
    <mergeCell ref="A8:B8"/>
    <mergeCell ref="C8:I8"/>
    <mergeCell ref="A9:B9"/>
    <mergeCell ref="C9:I9"/>
    <mergeCell ref="A10:I10"/>
    <mergeCell ref="A152:B152"/>
    <mergeCell ref="C152:I152"/>
    <mergeCell ref="A12:B12"/>
    <mergeCell ref="C12:I12"/>
    <mergeCell ref="A13:B13"/>
    <mergeCell ref="C13:I13"/>
    <mergeCell ref="A98:I98"/>
    <mergeCell ref="A99:B99"/>
    <mergeCell ref="C99:I99"/>
    <mergeCell ref="A100:B100"/>
    <mergeCell ref="C100:I100"/>
    <mergeCell ref="A150:I150"/>
    <mergeCell ref="A151:B151"/>
    <mergeCell ref="C151:I151"/>
    <mergeCell ref="A182:B182"/>
    <mergeCell ref="C182:I182"/>
    <mergeCell ref="A183:B183"/>
    <mergeCell ref="C183:I183"/>
    <mergeCell ref="A172:I172"/>
    <mergeCell ref="A173:B173"/>
    <mergeCell ref="C173:I173"/>
    <mergeCell ref="A174:B174"/>
    <mergeCell ref="C174:I174"/>
    <mergeCell ref="A181:I181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  <rowBreaks count="5" manualBreakCount="5">
    <brk id="36" max="8" man="1"/>
    <brk id="77" max="8" man="1"/>
    <brk id="116" max="8" man="1"/>
    <brk id="154" max="8" man="1"/>
    <brk id="192" max="8" man="1"/>
  </rowBreaks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Grade 1</vt:lpstr>
      <vt:lpstr>Grade 2</vt:lpstr>
      <vt:lpstr>Grade 3</vt:lpstr>
      <vt:lpstr>Grade 4</vt:lpstr>
      <vt:lpstr>Grade 5</vt:lpstr>
      <vt:lpstr>Grade 6</vt:lpstr>
      <vt:lpstr>'Grade 1'!Print_Area</vt:lpstr>
      <vt:lpstr>'Grade 2'!Print_Area</vt:lpstr>
      <vt:lpstr>'Grade 3'!Print_Area</vt:lpstr>
      <vt:lpstr>'Grade 4'!Print_Area</vt:lpstr>
      <vt:lpstr>'Grade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2025-09-08T14:32:57Z</cp:lastPrinted>
  <dcterms:created xsi:type="dcterms:W3CDTF">2025-09-08T14:21:20Z</dcterms:created>
  <dcterms:modified xsi:type="dcterms:W3CDTF">2026-09-02T15:27:55Z</dcterms:modified>
</cp:coreProperties>
</file>