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5/English/Accounting/"/>
    </mc:Choice>
  </mc:AlternateContent>
  <xr:revisionPtr revIDLastSave="0" documentId="8_{85DB134E-FC19-4879-AB3E-70557A4AD1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counting 1" sheetId="2" r:id="rId1"/>
  </sheets>
  <definedNames>
    <definedName name="_xlnm.Print_Area" localSheetId="0">'Accounting 1'!$A$1:$G$33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2" l="1"/>
  <c r="G16" i="2"/>
  <c r="G17" i="2"/>
  <c r="G19" i="2"/>
  <c r="G20" i="2"/>
  <c r="G15" i="2"/>
  <c r="G21" i="2" l="1"/>
  <c r="G22" i="2" s="1"/>
  <c r="G23" i="2" l="1"/>
  <c r="G24" i="2" s="1"/>
</calcChain>
</file>

<file path=xl/sharedStrings.xml><?xml version="1.0" encoding="utf-8"?>
<sst xmlns="http://schemas.openxmlformats.org/spreadsheetml/2006/main" count="38" uniqueCount="33">
  <si>
    <t>ISBN</t>
  </si>
  <si>
    <t>QTY</t>
  </si>
  <si>
    <t>TOTAL</t>
  </si>
  <si>
    <t>P.O. #:</t>
  </si>
  <si>
    <t>Shipping Address:</t>
  </si>
  <si>
    <t>School:</t>
  </si>
  <si>
    <t>Billing Address (if different from shipping):</t>
  </si>
  <si>
    <t>Attn:</t>
  </si>
  <si>
    <t>Address:</t>
  </si>
  <si>
    <t>City/Prov:</t>
  </si>
  <si>
    <t>Postal Code:</t>
  </si>
  <si>
    <t>Phone:</t>
  </si>
  <si>
    <t>NET PRICE</t>
  </si>
  <si>
    <t>G.S.T.  (5%)</t>
  </si>
  <si>
    <t>**Please note, we no longer accept credit card payment information by email, fax or letter mail.</t>
  </si>
  <si>
    <t>TITLE</t>
  </si>
  <si>
    <t>Accounting 1, 7th Edition</t>
  </si>
  <si>
    <t>Student Book (Print)</t>
  </si>
  <si>
    <t>Student Workbook (Consumable)</t>
  </si>
  <si>
    <t>TestGen, Extra Practice and Testbank</t>
  </si>
  <si>
    <t xml:space="preserve">*Taxes may vary depending on province. Order total above is for estimation purposes only. Final total will be calculated on  your invoice. </t>
  </si>
  <si>
    <t>Digital Registration e-mail address:</t>
  </si>
  <si>
    <t>School/District:</t>
  </si>
  <si>
    <t>Postal Code</t>
  </si>
  <si>
    <t>Order Sub Total</t>
  </si>
  <si>
    <t>Shipping (7%)</t>
  </si>
  <si>
    <t>Estimated Final Total</t>
  </si>
  <si>
    <t>School Division ● Email: school_inquiries@pearsoned.com ● Tel: 1-800-361-6128 ● www.pearsoncanadaschool.com</t>
  </si>
  <si>
    <t>Minimum shipping charges apply, depending on your location. Prices subject to change.</t>
  </si>
  <si>
    <t>Teacher Resource eText (3 year access - per teacher)</t>
  </si>
  <si>
    <t>Student eText (1 year access - per student)</t>
  </si>
  <si>
    <t>Teacher Resource eText (1 year access - per teacher)</t>
  </si>
  <si>
    <t>2025-2026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</si>
</sst>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rgb="FF000000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b/>
      <sz val="16"/>
      <name val="Arial"/>
      <family val="2"/>
    </font>
    <font>
      <b/>
      <sz val="16"/>
      <color indexed="9"/>
      <name val="Arial"/>
      <family val="2"/>
    </font>
    <font>
      <sz val="16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</cellStyleXfs>
  <cellXfs count="60">
    <xf numFmtId="0" fontId="0" fillId="0" borderId="0" xfId="0"/>
    <xf numFmtId="0" fontId="6" fillId="0" borderId="0" xfId="0" applyFont="1"/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64" fontId="2" fillId="0" borderId="4" xfId="1" applyNumberFormat="1" applyFont="1" applyFill="1" applyBorder="1" applyAlignment="1" applyProtection="1">
      <alignment horizontal="center" vertical="center"/>
    </xf>
    <xf numFmtId="44" fontId="2" fillId="0" borderId="5" xfId="1" applyFont="1" applyFill="1" applyBorder="1" applyAlignment="1" applyProtection="1">
      <alignment vertical="center"/>
    </xf>
    <xf numFmtId="164" fontId="2" fillId="0" borderId="5" xfId="1" applyNumberFormat="1" applyFont="1" applyFill="1" applyBorder="1" applyAlignment="1" applyProtection="1">
      <alignment vertical="center"/>
      <protection locked="0"/>
    </xf>
    <xf numFmtId="166" fontId="6" fillId="0" borderId="0" xfId="0" applyNumberFormat="1" applyFont="1"/>
    <xf numFmtId="0" fontId="3" fillId="3" borderId="4" xfId="0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 readingOrder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7" xfId="0" applyFont="1" applyBorder="1"/>
    <xf numFmtId="0" fontId="8" fillId="0" borderId="3" xfId="0" applyFont="1" applyBorder="1"/>
    <xf numFmtId="166" fontId="8" fillId="0" borderId="4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0" xfId="0" applyFont="1"/>
    <xf numFmtId="0" fontId="8" fillId="0" borderId="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4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horizontal="right" vertical="center" wrapText="1"/>
    </xf>
    <xf numFmtId="166" fontId="2" fillId="0" borderId="0" xfId="0" applyNumberFormat="1" applyFont="1" applyAlignment="1">
      <alignment vertical="center"/>
    </xf>
    <xf numFmtId="1" fontId="4" fillId="0" borderId="0" xfId="3" applyNumberFormat="1" applyFont="1" applyAlignment="1">
      <alignment horizontal="right"/>
    </xf>
    <xf numFmtId="1" fontId="2" fillId="0" borderId="0" xfId="3" applyNumberFormat="1" applyFont="1" applyAlignment="1">
      <alignment horizontal="right"/>
    </xf>
    <xf numFmtId="0" fontId="12" fillId="0" borderId="0" xfId="0" applyFont="1"/>
    <xf numFmtId="0" fontId="15" fillId="2" borderId="0" xfId="0" applyFont="1" applyFill="1"/>
    <xf numFmtId="0" fontId="15" fillId="2" borderId="1" xfId="0" applyFont="1" applyFill="1" applyBorder="1"/>
    <xf numFmtId="0" fontId="2" fillId="0" borderId="7" xfId="0" applyFont="1" applyBorder="1" applyAlignment="1">
      <alignment vertical="center"/>
    </xf>
    <xf numFmtId="166" fontId="8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13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11" fillId="0" borderId="0" xfId="2" applyFont="1" applyAlignment="1" applyProtection="1">
      <alignment horizontal="center"/>
    </xf>
    <xf numFmtId="0" fontId="2" fillId="0" borderId="2" xfId="0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2" fillId="0" borderId="7" xfId="0" applyFont="1" applyBorder="1"/>
    <xf numFmtId="0" fontId="2" fillId="0" borderId="6" xfId="0" applyFont="1" applyBorder="1"/>
    <xf numFmtId="0" fontId="4" fillId="5" borderId="5" xfId="0" applyFont="1" applyFill="1" applyBorder="1" applyAlignment="1">
      <alignment horizontal="left"/>
    </xf>
    <xf numFmtId="165" fontId="4" fillId="5" borderId="5" xfId="0" applyNumberFormat="1" applyFont="1" applyFill="1" applyBorder="1" applyAlignment="1">
      <alignment horizontal="left"/>
    </xf>
    <xf numFmtId="165" fontId="2" fillId="0" borderId="5" xfId="0" applyNumberFormat="1" applyFont="1" applyBorder="1" applyAlignment="1" applyProtection="1">
      <alignment horizontal="left" wrapText="1"/>
      <protection locked="0"/>
    </xf>
    <xf numFmtId="165" fontId="2" fillId="0" borderId="5" xfId="0" applyNumberFormat="1" applyFont="1" applyBorder="1" applyAlignment="1">
      <alignment horizontal="left"/>
    </xf>
    <xf numFmtId="0" fontId="3" fillId="3" borderId="8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1" fontId="8" fillId="0" borderId="7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4">
    <cellStyle name="Currency" xfId="1" builtinId="4"/>
    <cellStyle name="Hyperlink" xfId="2" builtinId="8"/>
    <cellStyle name="Normal" xfId="0" builtinId="0"/>
    <cellStyle name="Normal 3" xfId="3" xr:uid="{0BF87F09-9381-4FB6-B987-7E0E64B8E2E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s://twitter.com/PearsonK12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pearsoncanadaschool.com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1202531</xdr:colOff>
      <xdr:row>28</xdr:row>
      <xdr:rowOff>2165</xdr:rowOff>
    </xdr:from>
    <xdr:to>
      <xdr:col>3</xdr:col>
      <xdr:colOff>793750</xdr:colOff>
      <xdr:row>31</xdr:row>
      <xdr:rowOff>156584</xdr:rowOff>
    </xdr:to>
    <xdr:pic>
      <xdr:nvPicPr>
        <xdr:cNvPr id="12" name="Pictur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373CA0-675D-41FF-B57A-D2F7AAF45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74156" y="6685540"/>
          <a:ext cx="2289969" cy="678294"/>
        </a:xfrm>
        <a:prstGeom prst="rect">
          <a:avLst/>
        </a:prstGeom>
      </xdr:spPr>
    </xdr:pic>
    <xdr:clientData/>
  </xdr:twoCellAnchor>
  <xdr:twoCellAnchor editAs="oneCell">
    <xdr:from>
      <xdr:col>3</xdr:col>
      <xdr:colOff>964215</xdr:colOff>
      <xdr:row>28</xdr:row>
      <xdr:rowOff>0</xdr:rowOff>
    </xdr:from>
    <xdr:to>
      <xdr:col>6</xdr:col>
      <xdr:colOff>696590</xdr:colOff>
      <xdr:row>31</xdr:row>
      <xdr:rowOff>127000</xdr:rowOff>
    </xdr:to>
    <xdr:pic>
      <xdr:nvPicPr>
        <xdr:cNvPr id="13" name="Pictur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2F26869-AE51-4AC2-91E1-50769C73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4590" y="6524625"/>
          <a:ext cx="2169188" cy="650875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20</xdr:row>
      <xdr:rowOff>83127</xdr:rowOff>
    </xdr:from>
    <xdr:to>
      <xdr:col>1</xdr:col>
      <xdr:colOff>2053810</xdr:colOff>
      <xdr:row>24</xdr:row>
      <xdr:rowOff>75570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7185124-8F01-4FE0-B77F-6E45C65B0E7B}"/>
            </a:ext>
          </a:extLst>
        </xdr:cNvPr>
        <xdr:cNvSpPr txBox="1"/>
      </xdr:nvSpPr>
      <xdr:spPr>
        <a:xfrm>
          <a:off x="114300" y="4738255"/>
          <a:ext cx="3622838" cy="97957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1</xdr:col>
      <xdr:colOff>1397000</xdr:colOff>
      <xdr:row>28</xdr:row>
      <xdr:rowOff>114300</xdr:rowOff>
    </xdr:from>
    <xdr:to>
      <xdr:col>1</xdr:col>
      <xdr:colOff>1860550</xdr:colOff>
      <xdr:row>31</xdr:row>
      <xdr:rowOff>44450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0A589D-B3D8-0C88-6A8E-BEB2FF9F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5450" y="6680200"/>
          <a:ext cx="463550" cy="46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165100</xdr:colOff>
      <xdr:row>0</xdr:row>
      <xdr:rowOff>184151</xdr:rowOff>
    </xdr:from>
    <xdr:to>
      <xdr:col>1</xdr:col>
      <xdr:colOff>228600</xdr:colOff>
      <xdr:row>0</xdr:row>
      <xdr:rowOff>788499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490ED70-F62F-5B54-14E0-4BD6EAE8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00" y="184151"/>
          <a:ext cx="1631950" cy="6043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17</xdr:row>
      <xdr:rowOff>0</xdr:rowOff>
    </xdr:from>
    <xdr:to>
      <xdr:col>160</xdr:col>
      <xdr:colOff>495300</xdr:colOff>
      <xdr:row>215</xdr:row>
      <xdr:rowOff>114300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498C453-2274-5C8E-1835-F09BE793C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0" y="4483100"/>
          <a:ext cx="95707200" cy="35445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1mBy&amp;PMDbSiteId=2621&amp;PMDbSolutionId=25862&amp;PMDbSubSolutionId=&amp;PMDbCategoryId=25874&amp;PMDbSubCategoryId=26056&amp;PMDbSubjectAreaId=&amp;PMDbProgramId=97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8"/>
  <sheetViews>
    <sheetView showGridLines="0" tabSelected="1" zoomScaleNormal="100" zoomScaleSheetLayoutView="80" workbookViewId="0">
      <selection activeCell="I5" sqref="I5"/>
    </sheetView>
  </sheetViews>
  <sheetFormatPr defaultColWidth="8.90625" defaultRowHeight="14" x14ac:dyDescent="0.3"/>
  <cols>
    <col min="1" max="1" width="22.453125" style="1" customWidth="1"/>
    <col min="2" max="2" width="31.54296875" style="1" customWidth="1"/>
    <col min="3" max="3" width="7" style="1" customWidth="1"/>
    <col min="4" max="4" width="15" style="1" customWidth="1"/>
    <col min="5" max="5" width="11.90625" style="7" customWidth="1"/>
    <col min="6" max="6" width="8" style="1" customWidth="1"/>
    <col min="7" max="7" width="23.6328125" style="1" customWidth="1"/>
    <col min="8" max="16384" width="8.90625" style="1"/>
  </cols>
  <sheetData>
    <row r="1" spans="1:42" s="30" customFormat="1" ht="73.400000000000006" customHeight="1" x14ac:dyDescent="0.6">
      <c r="A1" s="38" t="s">
        <v>16</v>
      </c>
      <c r="B1" s="38"/>
      <c r="C1" s="38"/>
      <c r="D1" s="38"/>
      <c r="E1" s="38"/>
      <c r="F1" s="38"/>
      <c r="G1" s="38"/>
    </row>
    <row r="2" spans="1:42" s="32" customFormat="1" ht="32.25" customHeight="1" x14ac:dyDescent="0.4">
      <c r="A2" s="36" t="s">
        <v>32</v>
      </c>
      <c r="B2" s="37"/>
      <c r="C2" s="37"/>
      <c r="D2" s="37"/>
      <c r="E2" s="37"/>
      <c r="F2" s="37"/>
      <c r="G2" s="37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</row>
    <row r="3" spans="1:42" s="12" customFormat="1" ht="16" customHeight="1" x14ac:dyDescent="0.25">
      <c r="A3" s="39" t="s">
        <v>27</v>
      </c>
      <c r="B3" s="39"/>
      <c r="C3" s="39"/>
      <c r="D3" s="39"/>
      <c r="E3" s="39"/>
      <c r="F3" s="39"/>
      <c r="G3" s="39"/>
    </row>
    <row r="4" spans="1:42" s="12" customFormat="1" ht="16" customHeight="1" x14ac:dyDescent="0.25">
      <c r="A4" s="35" t="s">
        <v>3</v>
      </c>
      <c r="B4" s="35"/>
      <c r="C4" s="35"/>
      <c r="D4" s="35"/>
      <c r="E4" s="35"/>
      <c r="F4" s="35"/>
      <c r="G4" s="35"/>
    </row>
    <row r="5" spans="1:42" s="12" customFormat="1" ht="16" customHeight="1" x14ac:dyDescent="0.25">
      <c r="A5" s="46" t="s">
        <v>4</v>
      </c>
      <c r="B5" s="46"/>
      <c r="C5" s="46"/>
      <c r="D5" s="47" t="s">
        <v>6</v>
      </c>
      <c r="E5" s="47"/>
      <c r="F5" s="47"/>
      <c r="G5" s="47"/>
    </row>
    <row r="6" spans="1:42" s="12" customFormat="1" ht="16" customHeight="1" x14ac:dyDescent="0.25">
      <c r="A6" s="35" t="s">
        <v>5</v>
      </c>
      <c r="B6" s="35"/>
      <c r="C6" s="35"/>
      <c r="D6" s="49" t="s">
        <v>22</v>
      </c>
      <c r="E6" s="49"/>
      <c r="F6" s="49"/>
      <c r="G6" s="49"/>
    </row>
    <row r="7" spans="1:42" s="12" customFormat="1" ht="16" customHeight="1" x14ac:dyDescent="0.25">
      <c r="A7" s="35" t="s">
        <v>7</v>
      </c>
      <c r="B7" s="35"/>
      <c r="C7" s="35"/>
      <c r="D7" s="48" t="s">
        <v>7</v>
      </c>
      <c r="E7" s="48"/>
      <c r="F7" s="48"/>
      <c r="G7" s="48"/>
    </row>
    <row r="8" spans="1:42" s="12" customFormat="1" ht="16" customHeight="1" x14ac:dyDescent="0.25">
      <c r="A8" s="35" t="s">
        <v>8</v>
      </c>
      <c r="B8" s="35"/>
      <c r="C8" s="35"/>
      <c r="D8" s="48" t="s">
        <v>8</v>
      </c>
      <c r="E8" s="48"/>
      <c r="F8" s="48"/>
      <c r="G8" s="48"/>
    </row>
    <row r="9" spans="1:42" s="12" customFormat="1" ht="16" customHeight="1" x14ac:dyDescent="0.25">
      <c r="A9" s="35" t="s">
        <v>9</v>
      </c>
      <c r="B9" s="35"/>
      <c r="C9" s="35"/>
      <c r="D9" s="48" t="s">
        <v>9</v>
      </c>
      <c r="E9" s="48"/>
      <c r="F9" s="48"/>
      <c r="G9" s="48"/>
    </row>
    <row r="10" spans="1:42" s="12" customFormat="1" ht="16" customHeight="1" x14ac:dyDescent="0.25">
      <c r="A10" s="35" t="s">
        <v>10</v>
      </c>
      <c r="B10" s="35"/>
      <c r="C10" s="35"/>
      <c r="D10" s="48" t="s">
        <v>23</v>
      </c>
      <c r="E10" s="48"/>
      <c r="F10" s="48"/>
      <c r="G10" s="48"/>
    </row>
    <row r="11" spans="1:42" s="12" customFormat="1" ht="16" customHeight="1" x14ac:dyDescent="0.25">
      <c r="A11" s="35" t="s">
        <v>11</v>
      </c>
      <c r="B11" s="35"/>
      <c r="C11" s="35"/>
      <c r="D11" s="48" t="s">
        <v>11</v>
      </c>
      <c r="E11" s="48"/>
      <c r="F11" s="48"/>
      <c r="G11" s="48"/>
    </row>
    <row r="12" spans="1:42" s="12" customFormat="1" ht="16" customHeight="1" x14ac:dyDescent="0.25">
      <c r="A12" s="40" t="s">
        <v>21</v>
      </c>
      <c r="B12" s="40"/>
      <c r="C12" s="40"/>
      <c r="D12" s="40"/>
      <c r="E12" s="40"/>
      <c r="F12" s="40"/>
      <c r="G12" s="40"/>
    </row>
    <row r="13" spans="1:42" s="13" customFormat="1" ht="16" customHeight="1" x14ac:dyDescent="0.35">
      <c r="A13" s="50" t="s">
        <v>15</v>
      </c>
      <c r="B13" s="51"/>
      <c r="C13" s="52" t="s">
        <v>0</v>
      </c>
      <c r="D13" s="53"/>
      <c r="E13" s="9" t="s">
        <v>12</v>
      </c>
      <c r="F13" s="8" t="s">
        <v>1</v>
      </c>
      <c r="G13" s="8" t="s">
        <v>2</v>
      </c>
    </row>
    <row r="14" spans="1:42" s="13" customFormat="1" ht="24" customHeight="1" x14ac:dyDescent="0.35">
      <c r="A14" s="41" t="s">
        <v>16</v>
      </c>
      <c r="B14" s="42"/>
      <c r="C14" s="42"/>
      <c r="D14" s="42"/>
      <c r="E14" s="42"/>
      <c r="F14" s="42"/>
      <c r="G14" s="43"/>
    </row>
    <row r="15" spans="1:42" s="19" customFormat="1" ht="16" customHeight="1" x14ac:dyDescent="0.25">
      <c r="A15" s="33" t="s">
        <v>17</v>
      </c>
      <c r="B15" s="15"/>
      <c r="C15" s="54">
        <v>9780132667647</v>
      </c>
      <c r="D15" s="55"/>
      <c r="E15" s="16">
        <v>129.25</v>
      </c>
      <c r="F15" s="17"/>
      <c r="G15" s="18">
        <f t="shared" ref="G15:G20" si="0">F15*E15</f>
        <v>0</v>
      </c>
    </row>
    <row r="16" spans="1:42" s="19" customFormat="1" ht="16" customHeight="1" x14ac:dyDescent="0.25">
      <c r="A16" s="58" t="s">
        <v>30</v>
      </c>
      <c r="B16" s="59"/>
      <c r="C16" s="54">
        <v>9780133753134</v>
      </c>
      <c r="D16" s="55"/>
      <c r="E16" s="16">
        <v>16.5</v>
      </c>
      <c r="F16" s="17"/>
      <c r="G16" s="18">
        <f t="shared" si="0"/>
        <v>0</v>
      </c>
    </row>
    <row r="17" spans="1:8" s="19" customFormat="1" ht="16" customHeight="1" x14ac:dyDescent="0.25">
      <c r="A17" s="14" t="s">
        <v>18</v>
      </c>
      <c r="B17" s="15"/>
      <c r="C17" s="56">
        <v>9780132667654</v>
      </c>
      <c r="D17" s="57"/>
      <c r="E17" s="16">
        <v>32.25</v>
      </c>
      <c r="F17" s="17"/>
      <c r="G17" s="18">
        <f t="shared" si="0"/>
        <v>0</v>
      </c>
    </row>
    <row r="18" spans="1:8" s="19" customFormat="1" ht="16" customHeight="1" x14ac:dyDescent="0.35">
      <c r="A18" s="44" t="s">
        <v>31</v>
      </c>
      <c r="B18" s="45"/>
      <c r="C18" s="56">
        <v>9780137844647</v>
      </c>
      <c r="D18" s="57"/>
      <c r="E18" s="34">
        <v>127.25</v>
      </c>
      <c r="F18" s="20"/>
      <c r="G18" s="18">
        <f t="shared" si="0"/>
        <v>0</v>
      </c>
      <c r="H18"/>
    </row>
    <row r="19" spans="1:8" s="19" customFormat="1" ht="16" customHeight="1" x14ac:dyDescent="0.25">
      <c r="A19" s="44" t="s">
        <v>29</v>
      </c>
      <c r="B19" s="45"/>
      <c r="C19" s="54">
        <v>9780138206833</v>
      </c>
      <c r="D19" s="55"/>
      <c r="E19" s="34">
        <v>363.5</v>
      </c>
      <c r="F19" s="20"/>
      <c r="G19" s="18">
        <f t="shared" si="0"/>
        <v>0</v>
      </c>
    </row>
    <row r="20" spans="1:8" s="19" customFormat="1" ht="16" customHeight="1" x14ac:dyDescent="0.25">
      <c r="A20" s="44" t="s">
        <v>19</v>
      </c>
      <c r="B20" s="45"/>
      <c r="C20" s="54">
        <v>9780132794770</v>
      </c>
      <c r="D20" s="55"/>
      <c r="E20" s="16">
        <v>461.25</v>
      </c>
      <c r="F20" s="20"/>
      <c r="G20" s="18">
        <f t="shared" si="0"/>
        <v>0</v>
      </c>
    </row>
    <row r="21" spans="1:8" s="23" customFormat="1" ht="16" customHeight="1" x14ac:dyDescent="0.25">
      <c r="A21" s="2"/>
      <c r="B21" s="3"/>
      <c r="C21" s="3"/>
      <c r="D21" s="21"/>
      <c r="E21" s="22"/>
      <c r="F21" s="28" t="s">
        <v>24</v>
      </c>
      <c r="G21" s="4">
        <f>SUM(G15:G20)</f>
        <v>0</v>
      </c>
    </row>
    <row r="22" spans="1:8" s="12" customFormat="1" ht="16" customHeight="1" x14ac:dyDescent="0.25">
      <c r="A22" s="24"/>
      <c r="D22" s="25"/>
      <c r="E22" s="26"/>
      <c r="F22" s="29" t="s">
        <v>13</v>
      </c>
      <c r="G22" s="5">
        <f>G21*0.05</f>
        <v>0</v>
      </c>
    </row>
    <row r="23" spans="1:8" s="12" customFormat="1" ht="16" customHeight="1" x14ac:dyDescent="0.25">
      <c r="A23" s="24"/>
      <c r="D23" s="25"/>
      <c r="E23" s="26"/>
      <c r="F23" s="29" t="s">
        <v>25</v>
      </c>
      <c r="G23" s="6">
        <f>G21*0.07</f>
        <v>0</v>
      </c>
    </row>
    <row r="24" spans="1:8" s="12" customFormat="1" ht="16" customHeight="1" x14ac:dyDescent="0.25">
      <c r="A24" s="24"/>
      <c r="D24" s="13"/>
      <c r="E24" s="27"/>
      <c r="F24" s="28" t="s">
        <v>26</v>
      </c>
      <c r="G24" s="5">
        <f>SUM(G21:G23)</f>
        <v>0</v>
      </c>
    </row>
    <row r="26" spans="1:8" ht="12" customHeight="1" x14ac:dyDescent="0.3">
      <c r="G26" s="10" t="s">
        <v>28</v>
      </c>
    </row>
    <row r="27" spans="1:8" ht="12" customHeight="1" x14ac:dyDescent="0.3">
      <c r="G27" s="11" t="s">
        <v>20</v>
      </c>
    </row>
    <row r="28" spans="1:8" x14ac:dyDescent="0.3">
      <c r="G28" s="10" t="s">
        <v>14</v>
      </c>
    </row>
  </sheetData>
  <mergeCells count="32">
    <mergeCell ref="A13:B13"/>
    <mergeCell ref="C13:D13"/>
    <mergeCell ref="C16:D16"/>
    <mergeCell ref="A20:B20"/>
    <mergeCell ref="C19:D19"/>
    <mergeCell ref="C20:D20"/>
    <mergeCell ref="C15:D15"/>
    <mergeCell ref="C17:D17"/>
    <mergeCell ref="A16:B16"/>
    <mergeCell ref="A18:B18"/>
    <mergeCell ref="C18:D18"/>
    <mergeCell ref="A12:G12"/>
    <mergeCell ref="A14:G14"/>
    <mergeCell ref="A19:B19"/>
    <mergeCell ref="A4:G4"/>
    <mergeCell ref="A5:C5"/>
    <mergeCell ref="D5:G5"/>
    <mergeCell ref="A6:C6"/>
    <mergeCell ref="D11:G11"/>
    <mergeCell ref="D10:G10"/>
    <mergeCell ref="D9:G9"/>
    <mergeCell ref="D8:G8"/>
    <mergeCell ref="D7:G7"/>
    <mergeCell ref="D6:G6"/>
    <mergeCell ref="A11:C11"/>
    <mergeCell ref="A10:C10"/>
    <mergeCell ref="A9:C9"/>
    <mergeCell ref="A8:C8"/>
    <mergeCell ref="A7:C7"/>
    <mergeCell ref="A2:G2"/>
    <mergeCell ref="A1:G1"/>
    <mergeCell ref="A3:G3"/>
  </mergeCells>
  <phoneticPr fontId="1" type="noConversion"/>
  <hyperlinks>
    <hyperlink ref="A1:G1" r:id="rId1" display="Accounting 1, 7th Edition" xr:uid="{63354A62-DE4A-4376-85ED-6314720A9DF4}"/>
  </hyperlinks>
  <pageMargins left="0.75" right="0.75" top="1" bottom="1" header="0.3" footer="0.3"/>
  <pageSetup scale="74" fitToHeight="0" orientation="portrait" r:id="rId2"/>
  <headerFooter alignWithMargins="0">
    <oddFooter>Page &amp;P of &amp;N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9A1CCD-5783-4901-A430-243BB7FE216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C1A3BA-A87E-4E0E-97DE-FC097E00D8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E003B9-00E6-41E8-BA5C-20C0EA812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Accounting 1</vt:lpstr>
      <vt:lpstr>'Accounting 1'!Print_Area</vt:lpstr>
    </vt:vector>
  </TitlesOfParts>
  <Company>Houghton Mifflin Harcourt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Richardson, Deanna (Heinemann)</dc:creator>
  <cp:lastModifiedBy>Rachael Hooseinny</cp:lastModifiedBy>
  <cp:lastPrinted>2017-05-23T12:58:20Z</cp:lastPrinted>
  <dcterms:created xsi:type="dcterms:W3CDTF">2013-06-05T15:28:36Z</dcterms:created>
  <dcterms:modified xsi:type="dcterms:W3CDTF">2025-09-19T20:08:35Z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