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math\"/>
    </mc:Choice>
  </mc:AlternateContent>
  <xr:revisionPtr revIDLastSave="0" documentId="13_ncr:1_{1F6476B3-9B76-4551-A2E9-267F7C954B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nciples of Accounting" sheetId="2" r:id="rId1"/>
  </sheets>
  <definedNames>
    <definedName name="_xlnm.Print_Area" localSheetId="0">'Principles of Accounting'!$A$1:$G$35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2" l="1"/>
  <c r="G17" i="2"/>
  <c r="G18" i="2"/>
  <c r="G20" i="2"/>
  <c r="G21" i="2"/>
  <c r="G16" i="2"/>
  <c r="G22" i="2" l="1"/>
  <c r="G24" i="2" s="1"/>
  <c r="G23" i="2" l="1"/>
  <c r="G25" i="2" s="1"/>
</calcChain>
</file>

<file path=xl/sharedStrings.xml><?xml version="1.0" encoding="utf-8"?>
<sst xmlns="http://schemas.openxmlformats.org/spreadsheetml/2006/main" count="38" uniqueCount="33">
  <si>
    <t>ISBN</t>
  </si>
  <si>
    <t>QTY</t>
  </si>
  <si>
    <t>TOTAL</t>
  </si>
  <si>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</si>
  <si>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</si>
  <si>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</si>
  <si>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</si>
  <si>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</si>
  <si>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</si>
  <si>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</si>
  <si>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</si>
  <si>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</si>
  <si>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NET PRICE</t>
  </si>
  <si>
    <t>G.S.T.  (5%)</t>
  </si>
  <si>
    <t>**Please note, we no longer accept credit card payment information by email, fax or letter mail.</t>
  </si>
  <si>
    <t>TITLE</t>
  </si>
  <si>
    <t>Student Book (Print)</t>
  </si>
  <si>
    <t>TestGen, Extra Practice and Testbank</t>
  </si>
  <si>
    <t>Principles of Accounting, 4th Edition</t>
  </si>
  <si>
    <t>Study Guide and Working Papers (Consumable)</t>
  </si>
  <si>
    <t xml:space="preserve">*Taxes may vary depending on province. Order total above is for estimation purposes only. Final total will be calculated on  your invoice. </t>
  </si>
  <si>
    <t>School/District:</t>
  </si>
  <si>
    <t>Postal Code</t>
  </si>
  <si>
    <t>Digital Registration e-mail address: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</si>
  <si>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</si>
  <si>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</si>
  <si>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</si>
  <si>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</si>
  <si>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</si>
  <si>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Student eText (1 year access - per student)</t>
  </si>
  <si>
    <t xml:space="preserve">Teacher Resource eGuide (3 year access - per teacher) </t>
  </si>
  <si>
    <t xml:space="preserve">Teacher Resource eGuide (1 year access - per teacher) 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</si>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</sst>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Arial"/>
      <family val="2"/>
    </font>
    <font>
      <sz val="22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</cellStyleXfs>
  <cellXfs count="65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left"/>
    </xf>
    <xf numFmtId="166" fontId="2" fillId="0" borderId="0" xfId="0" applyNumberFormat="1" applyFont="1" applyAlignment="1" applyProtection="1">
      <alignment horizontal="center"/>
    </xf>
    <xf numFmtId="0" fontId="2" fillId="0" borderId="0" xfId="0" applyNumberFormat="1" applyFont="1" applyProtection="1"/>
    <xf numFmtId="165" fontId="3" fillId="0" borderId="0" xfId="0" applyNumberFormat="1" applyFont="1" applyAlignment="1" applyProtection="1">
      <alignment horizontal="left"/>
    </xf>
    <xf numFmtId="0" fontId="2" fillId="0" borderId="0" xfId="0" applyFont="1" applyFill="1" applyBorder="1" applyProtection="1"/>
    <xf numFmtId="0" fontId="7" fillId="0" borderId="0" xfId="0" applyFont="1"/>
    <xf numFmtId="166" fontId="7" fillId="0" borderId="0" xfId="0" applyNumberFormat="1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 readingOrder="1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166" fontId="10" fillId="3" borderId="4" xfId="1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166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4" fontId="11" fillId="0" borderId="4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166" fontId="9" fillId="0" borderId="0" xfId="0" applyNumberFormat="1" applyFont="1" applyBorder="1" applyAlignment="1" applyProtection="1">
      <alignment horizontal="center" vertical="center"/>
    </xf>
    <xf numFmtId="164" fontId="9" fillId="0" borderId="4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  <protection locked="0"/>
    </xf>
    <xf numFmtId="4" fontId="9" fillId="0" borderId="0" xfId="0" applyNumberFormat="1" applyFont="1" applyBorder="1" applyAlignment="1" applyProtection="1">
      <alignment horizontal="right" vertical="center" wrapText="1"/>
    </xf>
    <xf numFmtId="166" fontId="9" fillId="0" borderId="0" xfId="0" applyNumberFormat="1" applyFont="1" applyBorder="1" applyAlignment="1" applyProtection="1">
      <alignment horizontal="right" vertical="center" wrapText="1"/>
    </xf>
    <xf numFmtId="44" fontId="9" fillId="0" borderId="5" xfId="1" applyNumberFormat="1" applyFont="1" applyFill="1" applyBorder="1" applyAlignment="1" applyProtection="1">
      <alignment vertical="center"/>
    </xf>
    <xf numFmtId="164" fontId="9" fillId="0" borderId="5" xfId="1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</xf>
    <xf numFmtId="166" fontId="9" fillId="0" borderId="0" xfId="0" applyNumberFormat="1" applyFont="1" applyAlignment="1" applyProtection="1">
      <alignment vertical="center"/>
    </xf>
    <xf numFmtId="1" fontId="5" fillId="0" borderId="0" xfId="3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15" fillId="2" borderId="0" xfId="0" applyFont="1" applyFill="1" applyBorder="1" applyProtection="1"/>
    <xf numFmtId="0" fontId="15" fillId="2" borderId="1" xfId="0" applyFont="1" applyFill="1" applyBorder="1" applyProtection="1"/>
    <xf numFmtId="0" fontId="17" fillId="0" borderId="0" xfId="0" applyFont="1" applyFill="1" applyBorder="1" applyAlignment="1" applyProtection="1">
      <alignment vertical="center"/>
    </xf>
    <xf numFmtId="165" fontId="5" fillId="0" borderId="5" xfId="0" applyNumberFormat="1" applyFont="1" applyFill="1" applyBorder="1" applyAlignment="1" applyProtection="1">
      <alignment horizontal="left" vertical="center"/>
    </xf>
    <xf numFmtId="165" fontId="9" fillId="0" borderId="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8" xfId="0" applyNumberFormat="1" applyFont="1" applyFill="1" applyBorder="1" applyAlignment="1" applyProtection="1">
      <alignment horizontal="center" vertical="center" wrapText="1"/>
    </xf>
    <xf numFmtId="0" fontId="10" fillId="3" borderId="9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left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14" fillId="2" borderId="0" xfId="2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left" vertical="center"/>
    </xf>
    <xf numFmtId="165" fontId="5" fillId="5" borderId="5" xfId="0" applyNumberFormat="1" applyFont="1" applyFill="1" applyBorder="1" applyAlignment="1" applyProtection="1">
      <alignment horizontal="left" vertical="center"/>
    </xf>
    <xf numFmtId="165" fontId="9" fillId="0" borderId="5" xfId="0" applyNumberFormat="1" applyFont="1" applyFill="1" applyBorder="1" applyAlignment="1" applyProtection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3" xfId="3" xr:uid="{8787FD06-6850-4D15-9FB8-14794CF06D8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2050473</xdr:colOff>
      <xdr:row>29</xdr:row>
      <xdr:rowOff>160914</xdr:rowOff>
    </xdr:from>
    <xdr:to>
      <xdr:col>4</xdr:col>
      <xdr:colOff>868224</xdr:colOff>
      <xdr:row>34</xdr:row>
      <xdr:rowOff>96357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0875B-F79E-46D8-ABB2-31E7CF7CE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1491" y="7014296"/>
          <a:ext cx="2835570" cy="886788"/>
        </a:xfrm>
        <a:prstGeom prst="rect">
          <a:avLst/>
        </a:prstGeom>
      </xdr:spPr>
    </xdr:pic>
    <xdr:clientData/>
  </xdr:twoCellAnchor>
  <xdr:twoCellAnchor editAs="oneCell">
    <xdr:from>
      <xdr:col>4</xdr:col>
      <xdr:colOff>1066050</xdr:colOff>
      <xdr:row>29</xdr:row>
      <xdr:rowOff>158749</xdr:rowOff>
    </xdr:from>
    <xdr:to>
      <xdr:col>6</xdr:col>
      <xdr:colOff>1922132</xdr:colOff>
      <xdr:row>34</xdr:row>
      <xdr:rowOff>94192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951B82-756A-4897-93E7-CB8B2351D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64887" y="7012131"/>
          <a:ext cx="2625423" cy="886788"/>
        </a:xfrm>
        <a:prstGeom prst="rect">
          <a:avLst/>
        </a:prstGeom>
      </xdr:spPr>
    </xdr:pic>
    <xdr:clientData/>
  </xdr:twoCellAnchor>
  <xdr:twoCellAnchor editAs="oneCell">
    <xdr:from>
      <xdr:col>0</xdr:col>
      <xdr:colOff>84282</xdr:colOff>
      <xdr:row>0</xdr:row>
      <xdr:rowOff>134183</xdr:rowOff>
    </xdr:from>
    <xdr:to>
      <xdr:col>1</xdr:col>
      <xdr:colOff>42334</xdr:colOff>
      <xdr:row>1</xdr:row>
      <xdr:rowOff>245594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40F4C1-E347-4BF4-B9C8-1E59E58BF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82" y="134183"/>
          <a:ext cx="1524385" cy="668800"/>
        </a:xfrm>
        <a:prstGeom prst="rect">
          <a:avLst/>
        </a:prstGeom>
      </xdr:spPr>
    </xdr:pic>
    <xdr:clientData/>
  </xdr:twoCellAnchor>
  <xdr:twoCellAnchor>
    <xdr:from>
      <xdr:col>0</xdr:col>
      <xdr:colOff>120073</xdr:colOff>
      <xdr:row>21</xdr:row>
      <xdr:rowOff>120073</xdr:rowOff>
    </xdr:from>
    <xdr:to>
      <xdr:col>1</xdr:col>
      <xdr:colOff>2060980</xdr:colOff>
      <xdr:row>25</xdr:row>
      <xdr:rowOff>46183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8629E33-5D1B-4273-B93B-4B424522DC65}"/>
            </a:ext>
          </a:extLst>
        </xdr:cNvPr>
        <xdr:cNvSpPr txBox="1"/>
      </xdr:nvSpPr>
      <xdr:spPr>
        <a:xfrm>
          <a:off x="120073" y="5218545"/>
          <a:ext cx="3621925" cy="94211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82550</xdr:colOff>
      <xdr:row>30</xdr:row>
      <xdr:rowOff>133350</xdr:rowOff>
    </xdr:from>
    <xdr:to>
      <xdr:col>3</xdr:col>
      <xdr:colOff>114300</xdr:colOff>
      <xdr:row>33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E57E88-143C-A163-2A30-C5A3E31BA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4450" y="7048500"/>
          <a:ext cx="520700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m7y&amp;PMDBSOLUTIONID=25862&amp;PMDBSITEID=2621&amp;PMDBCATEGORYID=25874&amp;PMDBSUBSOLUTIONID=&amp;PMDBSUBJECTAREAID=&amp;PMDBSUBCATEGORYID=&amp;PMDbProgramID=97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1"/>
  <sheetViews>
    <sheetView showGridLines="0" tabSelected="1" topLeftCell="A9" zoomScaleNormal="100" zoomScaleSheetLayoutView="90" workbookViewId="0">
      <selection activeCell="A14" sqref="A14:B14"/>
    </sheetView>
  </sheetViews>
  <sheetFormatPr defaultColWidth="8.90625" defaultRowHeight="14" x14ac:dyDescent="0.3"/>
  <cols>
    <col min="1" max="1" width="22.453125" style="8" customWidth="1"/>
    <col min="2" max="2" width="31.54296875" style="8" customWidth="1"/>
    <col min="3" max="3" width="7" style="8" customWidth="1"/>
    <col min="4" max="4" width="15" style="8" customWidth="1"/>
    <col min="5" max="5" width="14.6328125" style="9" customWidth="1"/>
    <col min="6" max="6" width="8" style="8" customWidth="1"/>
    <col min="7" max="7" width="27.54296875" style="8" customWidth="1"/>
    <col min="8" max="16384" width="8.90625" style="8"/>
  </cols>
  <sheetData>
    <row r="1" spans="1:42" s="1" customFormat="1" ht="44.25" customHeight="1" x14ac:dyDescent="0.3">
      <c r="C1" s="2"/>
      <c r="D1" s="3"/>
      <c r="E1" s="4"/>
      <c r="F1" s="5"/>
      <c r="G1" s="6"/>
    </row>
    <row r="2" spans="1:42" s="39" customFormat="1" ht="41.25" customHeight="1" x14ac:dyDescent="0.6">
      <c r="A2" s="59" t="s">
        <v>18</v>
      </c>
      <c r="B2" s="59"/>
      <c r="C2" s="59"/>
      <c r="D2" s="59"/>
      <c r="E2" s="59"/>
      <c r="F2" s="59"/>
      <c r="G2" s="5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</row>
    <row r="3" spans="1:42" s="40" customFormat="1" ht="31" customHeight="1" x14ac:dyDescent="0.35">
      <c r="A3" s="60" t="s">
        <v>32</v>
      </c>
      <c r="B3" s="60"/>
      <c r="C3" s="60"/>
      <c r="D3" s="60"/>
      <c r="E3" s="60"/>
      <c r="F3" s="60"/>
      <c r="G3" s="60"/>
    </row>
    <row r="4" spans="1:42" s="7" customFormat="1" ht="16" customHeight="1" x14ac:dyDescent="0.25">
      <c r="A4" s="61" t="s">
        <v>28</v>
      </c>
      <c r="B4" s="61"/>
      <c r="C4" s="61"/>
      <c r="D4" s="61"/>
      <c r="E4" s="61"/>
      <c r="F4" s="61"/>
      <c r="G4" s="61"/>
    </row>
    <row r="5" spans="1:42" s="14" customFormat="1" ht="16" customHeight="1" x14ac:dyDescent="0.35">
      <c r="A5" s="51" t="s">
        <v>3</v>
      </c>
      <c r="B5" s="51"/>
      <c r="C5" s="51"/>
      <c r="D5" s="51"/>
      <c r="E5" s="51"/>
      <c r="F5" s="51"/>
      <c r="G5" s="51"/>
    </row>
    <row r="6" spans="1:42" s="14" customFormat="1" ht="16" customHeight="1" x14ac:dyDescent="0.35">
      <c r="A6" s="62" t="s">
        <v>4</v>
      </c>
      <c r="B6" s="62"/>
      <c r="C6" s="62"/>
      <c r="D6" s="63" t="s">
        <v>6</v>
      </c>
      <c r="E6" s="63"/>
      <c r="F6" s="63"/>
      <c r="G6" s="63"/>
    </row>
    <row r="7" spans="1:42" s="14" customFormat="1" ht="16" customHeight="1" x14ac:dyDescent="0.35">
      <c r="A7" s="51" t="s">
        <v>5</v>
      </c>
      <c r="B7" s="51"/>
      <c r="C7" s="51"/>
      <c r="D7" s="64" t="s">
        <v>21</v>
      </c>
      <c r="E7" s="64"/>
      <c r="F7" s="64"/>
      <c r="G7" s="64"/>
    </row>
    <row r="8" spans="1:42" s="14" customFormat="1" ht="16" customHeight="1" x14ac:dyDescent="0.35">
      <c r="A8" s="51" t="s">
        <v>7</v>
      </c>
      <c r="B8" s="51"/>
      <c r="C8" s="51"/>
      <c r="D8" s="42" t="s">
        <v>7</v>
      </c>
      <c r="E8" s="42"/>
      <c r="F8" s="42"/>
      <c r="G8" s="42"/>
    </row>
    <row r="9" spans="1:42" s="14" customFormat="1" ht="16" customHeight="1" x14ac:dyDescent="0.35">
      <c r="A9" s="51" t="s">
        <v>8</v>
      </c>
      <c r="B9" s="51"/>
      <c r="C9" s="51"/>
      <c r="D9" s="42" t="s">
        <v>8</v>
      </c>
      <c r="E9" s="42"/>
      <c r="F9" s="42"/>
      <c r="G9" s="42"/>
    </row>
    <row r="10" spans="1:42" s="14" customFormat="1" ht="16" customHeight="1" x14ac:dyDescent="0.35">
      <c r="A10" s="51" t="s">
        <v>9</v>
      </c>
      <c r="B10" s="51"/>
      <c r="C10" s="51"/>
      <c r="D10" s="42" t="s">
        <v>9</v>
      </c>
      <c r="E10" s="42"/>
      <c r="F10" s="42"/>
      <c r="G10" s="42"/>
    </row>
    <row r="11" spans="1:42" s="14" customFormat="1" ht="16" customHeight="1" x14ac:dyDescent="0.35">
      <c r="A11" s="51" t="s">
        <v>10</v>
      </c>
      <c r="B11" s="51"/>
      <c r="C11" s="51"/>
      <c r="D11" s="42" t="s">
        <v>22</v>
      </c>
      <c r="E11" s="42"/>
      <c r="F11" s="42"/>
      <c r="G11" s="42"/>
    </row>
    <row r="12" spans="1:42" s="14" customFormat="1" ht="16" customHeight="1" x14ac:dyDescent="0.35">
      <c r="A12" s="51" t="s">
        <v>11</v>
      </c>
      <c r="B12" s="51"/>
      <c r="C12" s="51"/>
      <c r="D12" s="42" t="s">
        <v>11</v>
      </c>
      <c r="E12" s="42"/>
      <c r="F12" s="42"/>
      <c r="G12" s="42"/>
    </row>
    <row r="13" spans="1:42" s="14" customFormat="1" ht="16" customHeight="1" x14ac:dyDescent="0.35">
      <c r="A13" s="41" t="s">
        <v>23</v>
      </c>
      <c r="B13" s="41"/>
      <c r="C13" s="41"/>
      <c r="D13" s="41"/>
      <c r="E13" s="41"/>
      <c r="F13" s="41"/>
      <c r="G13" s="41"/>
    </row>
    <row r="14" spans="1:42" s="15" customFormat="1" ht="16" customHeight="1" x14ac:dyDescent="0.35">
      <c r="A14" s="47" t="s">
        <v>15</v>
      </c>
      <c r="B14" s="48"/>
      <c r="C14" s="49" t="s">
        <v>0</v>
      </c>
      <c r="D14" s="50"/>
      <c r="E14" s="16" t="s">
        <v>12</v>
      </c>
      <c r="F14" s="17" t="s">
        <v>1</v>
      </c>
      <c r="G14" s="17" t="s">
        <v>2</v>
      </c>
    </row>
    <row r="15" spans="1:42" s="15" customFormat="1" ht="22.5" customHeight="1" x14ac:dyDescent="0.35">
      <c r="A15" s="56" t="s">
        <v>18</v>
      </c>
      <c r="B15" s="57"/>
      <c r="C15" s="57"/>
      <c r="D15" s="57"/>
      <c r="E15" s="57"/>
      <c r="F15" s="57"/>
      <c r="G15" s="58"/>
    </row>
    <row r="16" spans="1:42" s="23" customFormat="1" ht="16" customHeight="1" x14ac:dyDescent="0.35">
      <c r="A16" s="18" t="s">
        <v>16</v>
      </c>
      <c r="B16" s="19"/>
      <c r="C16" s="45">
        <v>9780132667623</v>
      </c>
      <c r="D16" s="46"/>
      <c r="E16" s="20">
        <v>117.25</v>
      </c>
      <c r="F16" s="21"/>
      <c r="G16" s="22">
        <f t="shared" ref="G16:G21" si="0">F16*E16</f>
        <v>0</v>
      </c>
    </row>
    <row r="17" spans="1:7" s="23" customFormat="1" ht="16" customHeight="1" x14ac:dyDescent="0.35">
      <c r="A17" s="43" t="s">
        <v>29</v>
      </c>
      <c r="B17" s="44"/>
      <c r="C17" s="45">
        <v>9780133753653</v>
      </c>
      <c r="D17" s="46"/>
      <c r="E17" s="20">
        <v>15</v>
      </c>
      <c r="F17" s="21"/>
      <c r="G17" s="22">
        <f t="shared" si="0"/>
        <v>0</v>
      </c>
    </row>
    <row r="18" spans="1:7" s="23" customFormat="1" ht="16" customHeight="1" x14ac:dyDescent="0.35">
      <c r="A18" s="18" t="s">
        <v>19</v>
      </c>
      <c r="B18" s="19"/>
      <c r="C18" s="52">
        <v>9780132667630</v>
      </c>
      <c r="D18" s="53"/>
      <c r="E18" s="20">
        <v>29.25</v>
      </c>
      <c r="F18" s="21"/>
      <c r="G18" s="22">
        <f t="shared" si="0"/>
        <v>0</v>
      </c>
    </row>
    <row r="19" spans="1:7" s="23" customFormat="1" ht="16" customHeight="1" x14ac:dyDescent="0.35">
      <c r="A19" s="54" t="s">
        <v>31</v>
      </c>
      <c r="B19" s="55"/>
      <c r="C19" s="52">
        <v>9780138228248</v>
      </c>
      <c r="D19" s="53"/>
      <c r="E19" s="20">
        <v>115.5</v>
      </c>
      <c r="F19" s="24"/>
      <c r="G19" s="22">
        <f t="shared" si="0"/>
        <v>0</v>
      </c>
    </row>
    <row r="20" spans="1:7" s="23" customFormat="1" ht="16" customHeight="1" x14ac:dyDescent="0.35">
      <c r="A20" s="54" t="s">
        <v>30</v>
      </c>
      <c r="B20" s="55"/>
      <c r="C20" s="45">
        <v>9780138207199</v>
      </c>
      <c r="D20" s="46"/>
      <c r="E20" s="20">
        <v>329.75</v>
      </c>
      <c r="F20" s="24"/>
      <c r="G20" s="22">
        <f t="shared" si="0"/>
        <v>0</v>
      </c>
    </row>
    <row r="21" spans="1:7" s="23" customFormat="1" ht="16" customHeight="1" x14ac:dyDescent="0.35">
      <c r="A21" s="54" t="s">
        <v>17</v>
      </c>
      <c r="B21" s="55"/>
      <c r="C21" s="45">
        <v>9780132794787</v>
      </c>
      <c r="D21" s="46"/>
      <c r="E21" s="20">
        <v>439.25</v>
      </c>
      <c r="F21" s="24"/>
      <c r="G21" s="22">
        <f t="shared" si="0"/>
        <v>0</v>
      </c>
    </row>
    <row r="22" spans="1:7" s="28" customFormat="1" ht="16" customHeight="1" x14ac:dyDescent="0.25">
      <c r="A22" s="12"/>
      <c r="B22" s="13"/>
      <c r="C22" s="13"/>
      <c r="D22" s="25"/>
      <c r="E22" s="26"/>
      <c r="F22" s="36" t="s">
        <v>24</v>
      </c>
      <c r="G22" s="27">
        <f>SUM(G16:G21)</f>
        <v>0</v>
      </c>
    </row>
    <row r="23" spans="1:7" s="15" customFormat="1" ht="16" customHeight="1" x14ac:dyDescent="0.25">
      <c r="A23" s="29"/>
      <c r="D23" s="30"/>
      <c r="E23" s="31"/>
      <c r="F23" s="37" t="s">
        <v>13</v>
      </c>
      <c r="G23" s="32">
        <f>G22*0.05</f>
        <v>0</v>
      </c>
    </row>
    <row r="24" spans="1:7" s="15" customFormat="1" ht="16" customHeight="1" x14ac:dyDescent="0.25">
      <c r="A24" s="29"/>
      <c r="D24" s="30"/>
      <c r="E24" s="31"/>
      <c r="F24" s="37" t="s">
        <v>25</v>
      </c>
      <c r="G24" s="33">
        <f>G22*0.07</f>
        <v>0</v>
      </c>
    </row>
    <row r="25" spans="1:7" s="15" customFormat="1" ht="16" customHeight="1" x14ac:dyDescent="0.25">
      <c r="A25" s="29"/>
      <c r="D25" s="34"/>
      <c r="E25" s="35"/>
      <c r="F25" s="36" t="s">
        <v>26</v>
      </c>
      <c r="G25" s="32">
        <f>SUM(G22:G24)</f>
        <v>0</v>
      </c>
    </row>
    <row r="28" spans="1:7" x14ac:dyDescent="0.3">
      <c r="G28" s="10" t="s">
        <v>27</v>
      </c>
    </row>
    <row r="29" spans="1:7" x14ac:dyDescent="0.3">
      <c r="G29" s="11" t="s">
        <v>20</v>
      </c>
    </row>
    <row r="30" spans="1:7" x14ac:dyDescent="0.3">
      <c r="G30" s="10" t="s">
        <v>14</v>
      </c>
    </row>
    <row r="31" spans="1:7" ht="17.25" customHeight="1" x14ac:dyDescent="0.3"/>
  </sheetData>
  <mergeCells count="32">
    <mergeCell ref="A2:G2"/>
    <mergeCell ref="A9:C9"/>
    <mergeCell ref="D9:G9"/>
    <mergeCell ref="A10:C10"/>
    <mergeCell ref="A11:C11"/>
    <mergeCell ref="D11:G11"/>
    <mergeCell ref="A3:G3"/>
    <mergeCell ref="A4:G4"/>
    <mergeCell ref="A5:G5"/>
    <mergeCell ref="A6:C6"/>
    <mergeCell ref="D6:G6"/>
    <mergeCell ref="A7:C7"/>
    <mergeCell ref="D7:G7"/>
    <mergeCell ref="A8:C8"/>
    <mergeCell ref="D8:G8"/>
    <mergeCell ref="C18:D18"/>
    <mergeCell ref="A21:B21"/>
    <mergeCell ref="C21:D21"/>
    <mergeCell ref="A15:G15"/>
    <mergeCell ref="A20:B20"/>
    <mergeCell ref="C20:D20"/>
    <mergeCell ref="C19:D19"/>
    <mergeCell ref="A19:B19"/>
    <mergeCell ref="A13:G13"/>
    <mergeCell ref="D10:G10"/>
    <mergeCell ref="A17:B17"/>
    <mergeCell ref="C17:D17"/>
    <mergeCell ref="A14:B14"/>
    <mergeCell ref="C14:D14"/>
    <mergeCell ref="C16:D16"/>
    <mergeCell ref="A12:C12"/>
    <mergeCell ref="D12:G12"/>
  </mergeCells>
  <phoneticPr fontId="1" type="noConversion"/>
  <hyperlinks>
    <hyperlink ref="A2:G2" r:id="rId1" display="Principles of Accounting, 4th Edition" xr:uid="{F29F081F-4536-4740-884B-03D0BEF4159A}"/>
  </hyperlinks>
  <pageMargins left="0.75" right="0.75" top="1" bottom="1" header="0.3" footer="0.3"/>
  <pageSetup scale="70" fitToHeight="0" orientation="portrait" r:id="rId2"/>
  <headerFooter alignWithMargins="0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BF2CC8-455A-44D4-899D-104AD9971D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1D60ED-7647-48EA-BAEA-471A81FCF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95B4AE-4E3C-48FD-B17C-1355FD04D76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Principles of Accounting</vt:lpstr>
      <vt:lpstr>'Principles of Accounting'!Print_Area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2019-08-23T15:39:53Z</cp:lastPrinted>
  <dcterms:created xsi:type="dcterms:W3CDTF">2013-06-05T15:28:36Z</dcterms:created>
  <dcterms:modified xsi:type="dcterms:W3CDTF">2023-09-05T17:39:06Z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