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Units of Study/Price Increase/"/>
    </mc:Choice>
  </mc:AlternateContent>
  <xr:revisionPtr revIDLastSave="65" documentId="8_{F1B9A4A9-6A14-4219-8AFF-9C56ECD2FFE9}" xr6:coauthVersionLast="47" xr6:coauthVersionMax="47" xr10:uidLastSave="{A2913452-192C-4159-B791-E07AB75EEEBA}"/>
  <bookViews>
    <workbookView xWindow="28680" yWindow="-120" windowWidth="29040" windowHeight="15720" xr2:uid="{00000000-000D-0000-FFFF-FFFF00000000}"/>
  </bookViews>
  <sheets>
    <sheet name="Units of Study K-2" sheetId="1" r:id="rId1"/>
  </sheets>
  <definedNames>
    <definedName name="_xlnm._FilterDatabase" localSheetId="0" hidden="1">'Units of Study K-2'!$A$19:$G$80</definedName>
    <definedName name="_xlnm.Print_Area" localSheetId="0">'Units of Study K-2'!$A$1:$G$90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G76" i="1"/>
  <c r="G77" i="1"/>
  <c r="G80" i="1"/>
  <c r="G79" i="1"/>
  <c r="G78" i="1"/>
  <c r="G72" i="1"/>
  <c r="G71" i="1"/>
  <c r="G70" i="1"/>
  <c r="G62" i="1"/>
  <c r="G74" i="1" l="1"/>
  <c r="G75" i="1"/>
  <c r="G68" i="1"/>
  <c r="G64" i="1"/>
  <c r="G63" i="1"/>
  <c r="G61" i="1"/>
  <c r="G67" i="1"/>
  <c r="G36" i="1"/>
  <c r="G51" i="1"/>
  <c r="G49" i="1" l="1"/>
  <c r="G48" i="1"/>
  <c r="G47" i="1"/>
  <c r="G34" i="1"/>
  <c r="G33" i="1"/>
  <c r="G32" i="1"/>
  <c r="G31" i="1"/>
  <c r="G30" i="1"/>
  <c r="G29" i="1"/>
  <c r="G46" i="1"/>
  <c r="G45" i="1"/>
  <c r="G44" i="1"/>
  <c r="G66" i="1"/>
  <c r="G59" i="1"/>
  <c r="G58" i="1"/>
  <c r="G57" i="1"/>
  <c r="G56" i="1"/>
  <c r="G55" i="1"/>
  <c r="G54" i="1"/>
  <c r="G23" i="1"/>
  <c r="G22" i="1"/>
  <c r="G21" i="1"/>
  <c r="G27" i="1"/>
  <c r="G26" i="1"/>
  <c r="G25" i="1"/>
  <c r="G42" i="1"/>
  <c r="G41" i="1"/>
  <c r="G40" i="1"/>
  <c r="G81" i="1" l="1"/>
  <c r="G83" i="1" s="1"/>
  <c r="G82" i="1" l="1"/>
  <c r="G84" i="1" s="1"/>
</calcChain>
</file>

<file path=xl/sharedStrings.xml><?xml version="1.0" encoding="utf-8"?>
<sst xmlns="http://schemas.openxmlformats.org/spreadsheetml/2006/main" count="92" uniqueCount="92">
  <si>
    <t>G.S.T.  (5%)</t>
  </si>
  <si>
    <t>TITLE</t>
  </si>
  <si>
    <t>ISBN</t>
  </si>
  <si>
    <t>NET PRICE</t>
  </si>
  <si>
    <t>QTY</t>
  </si>
  <si>
    <t>TOTAL PRICE</t>
  </si>
  <si>
    <t>**Please note, we no longer accept credit card payment information by email, fax or letter mail.</t>
  </si>
  <si>
    <t xml:space="preserve">*Taxes may vary depending on province. Order total above is for estimation purposes only. Final total will be calculated on  your invoice. </t>
  </si>
  <si>
    <t>School Division ● tel: 1-800-361-6128 ● fax: 1-800-563-9196 ● www.pearsoncanadaschool.com</t>
  </si>
  <si>
    <t>Minimum shipping charges apply, depending on your location. Prices subject to change.</t>
  </si>
  <si>
    <t>Order Sub Total</t>
  </si>
  <si>
    <t>Shipping (7%)</t>
  </si>
  <si>
    <t>Estimated Final Total</t>
  </si>
  <si>
    <t>Order Details (REQUIRED)</t>
  </si>
  <si>
    <t>Name of the Person Placing the Order:</t>
  </si>
  <si>
    <t>Institution:</t>
  </si>
  <si>
    <t>Billing Address:</t>
  </si>
  <si>
    <t>Contact Name if Different from Person Placing Order:</t>
  </si>
  <si>
    <t>Contact Phone:</t>
  </si>
  <si>
    <t xml:space="preserve"> Contact Email:</t>
  </si>
  <si>
    <t>Purchase Order Number:</t>
  </si>
  <si>
    <t>City, Prov, Postal Code:</t>
  </si>
  <si>
    <t>Shipping Address (if Different from Billing Address):</t>
  </si>
  <si>
    <t>Digital License Administrator (REQUIRED)</t>
  </si>
  <si>
    <t>Digital License User Email (required):</t>
  </si>
  <si>
    <t>Digital License User Phone (required):</t>
  </si>
  <si>
    <t>Digital License User/Admministrator Name (required):</t>
  </si>
  <si>
    <t>9780325136219</t>
  </si>
  <si>
    <t>9780325136226</t>
  </si>
  <si>
    <t>Units of Study for Teaching Reading K-2, 3rd edition - Read Aloud Bundles</t>
  </si>
  <si>
    <t>Units of Study in Phonics, Grade 2</t>
  </si>
  <si>
    <t>Units of Study for Teaching Reading K-2, 3rd edition - Trade Book Pack</t>
  </si>
  <si>
    <t>Units of Study for Teaching Writing K-2, 3rd edition - Trade Book Pack</t>
  </si>
  <si>
    <t>Units of Study for Phonics K-2</t>
  </si>
  <si>
    <t>Jump Rope Readers Decodable Books for K-2</t>
  </si>
  <si>
    <t>Guide to the Writing Workshop</t>
  </si>
  <si>
    <t>A Guide to the Writing Workshop, Primary Grades K-2</t>
  </si>
  <si>
    <t>A Guide to the Reading Workshop, Primary Grades K-2</t>
  </si>
  <si>
    <t>Guide to the Reading Workshop</t>
  </si>
  <si>
    <t>Units of Study in Phonics, Grade 1</t>
  </si>
  <si>
    <t>Units of Study in Phonics, Grade K</t>
  </si>
  <si>
    <t>An email address for a Digital License Administrator is REQUIRED to fulfill online resources access for all new editions and for related premium digital content subscription purchases. Please include the name/email address for the person who will manage digital licensing. When the order is fulfilled, this person will receive an email with the next steps to access their online resources.</t>
  </si>
  <si>
    <t>Fiction Kits</t>
  </si>
  <si>
    <t>Non-Fiction Kits</t>
  </si>
  <si>
    <t>Professional Resources</t>
  </si>
  <si>
    <t>Teaching Writing, K-8</t>
  </si>
  <si>
    <t>Leading Well: Building Schoolwide Excellence in Reading and Writing, K-8</t>
  </si>
  <si>
    <t>Writing Pathways: Performance Assessments and Learning Progressions, K-8</t>
  </si>
  <si>
    <t>Help Desk Series</t>
  </si>
  <si>
    <t>A Quick Guide to Getting Started with Units of Study</t>
  </si>
  <si>
    <t>A Quick Guide to Reaching Struggling Writers, K-5</t>
  </si>
  <si>
    <t>A Quick Guide to Making Your Teaching Stick, K-5</t>
  </si>
  <si>
    <t>A Quick Guide to Boosting English Acquisition in Choice Time, K-2</t>
  </si>
  <si>
    <t>A Quick Guide to Teaching Persuasive Writing, K-2</t>
  </si>
  <si>
    <t>A Quick Guide to Teaching Second-Grade Writers with Units of Study</t>
  </si>
  <si>
    <t>A Quick Guide to Teaching Informational Writing, Grade 2</t>
  </si>
  <si>
    <t>Supporting all Readers K-2</t>
  </si>
  <si>
    <t>Supporting all Readers</t>
  </si>
  <si>
    <r>
      <t xml:space="preserve">UNITS OF STUDY GRADES K-2 — READING, WRITING, AND PHONICS 
</t>
    </r>
    <r>
      <rPr>
        <b/>
        <sz val="14"/>
        <color indexed="8"/>
        <rFont val="Plus Jakarta Sans"/>
      </rPr>
      <t>2025 Order Form</t>
    </r>
  </si>
  <si>
    <r>
      <rPr>
        <b/>
        <sz val="9"/>
        <rFont val="Plus Jakarta Sans"/>
      </rPr>
      <t xml:space="preserve">New! </t>
    </r>
    <r>
      <rPr>
        <sz val="9"/>
        <rFont val="Plus Jakarta Sans"/>
      </rPr>
      <t>Units of Study for Teaching Reading Grade K, 3rd ed</t>
    </r>
  </si>
  <si>
    <r>
      <rPr>
        <b/>
        <sz val="9"/>
        <rFont val="Plus Jakarta Sans"/>
      </rPr>
      <t xml:space="preserve">New! </t>
    </r>
    <r>
      <rPr>
        <sz val="9"/>
        <rFont val="Plus Jakarta Sans"/>
      </rPr>
      <t xml:space="preserve">Units of Study for Teaching Reading Grade 1, 3rd ed </t>
    </r>
  </si>
  <si>
    <r>
      <rPr>
        <b/>
        <sz val="9"/>
        <rFont val="Plus Jakarta Sans"/>
      </rPr>
      <t>New!</t>
    </r>
    <r>
      <rPr>
        <sz val="9"/>
        <rFont val="Plus Jakarta Sans"/>
      </rPr>
      <t xml:space="preserve"> Units of Study for Teaching Reading Grade 2, 3rd ed</t>
    </r>
  </si>
  <si>
    <r>
      <rPr>
        <b/>
        <sz val="9"/>
        <rFont val="Plus Jakarta Sans"/>
      </rPr>
      <t xml:space="preserve">New! </t>
    </r>
    <r>
      <rPr>
        <sz val="9"/>
        <rFont val="Plus Jakarta Sans"/>
      </rPr>
      <t>Units of Study Reading K| Let's Gather Read-Aloud Bundle
Reading to and With Your Kindergartners</t>
    </r>
  </si>
  <si>
    <r>
      <rPr>
        <b/>
        <sz val="9"/>
        <rFont val="Plus Jakarta Sans"/>
      </rPr>
      <t xml:space="preserve">New! </t>
    </r>
    <r>
      <rPr>
        <sz val="9"/>
        <rFont val="Plus Jakarta Sans"/>
      </rPr>
      <t>Units of Study Reading 1| Let's Gather Read-Aloud Bundle
Reading to and With Your First Graders</t>
    </r>
  </si>
  <si>
    <r>
      <rPr>
        <b/>
        <sz val="9"/>
        <rFont val="Plus Jakarta Sans"/>
      </rPr>
      <t xml:space="preserve">New! </t>
    </r>
    <r>
      <rPr>
        <sz val="9"/>
        <rFont val="Plus Jakarta Sans"/>
      </rPr>
      <t>Units of Study Reading 2| Let's Gather Read-Aloud Bundle
Reading to and With Your Second Graders</t>
    </r>
  </si>
  <si>
    <r>
      <rPr>
        <b/>
        <sz val="9"/>
        <rFont val="Plus Jakarta Sans"/>
      </rPr>
      <t>New!</t>
    </r>
    <r>
      <rPr>
        <sz val="9"/>
        <rFont val="Plus Jakarta Sans"/>
      </rPr>
      <t xml:space="preserve"> Units of Study in Reading Grade K, 3rd ed Trade Book Pack</t>
    </r>
  </si>
  <si>
    <r>
      <rPr>
        <b/>
        <sz val="9"/>
        <rFont val="Plus Jakarta Sans"/>
      </rPr>
      <t>New!</t>
    </r>
    <r>
      <rPr>
        <sz val="9"/>
        <rFont val="Plus Jakarta Sans"/>
      </rPr>
      <t xml:space="preserve"> Units of Study in Reading Grade 1, 3rd ed Trade Book Pack</t>
    </r>
  </si>
  <si>
    <r>
      <rPr>
        <b/>
        <sz val="9"/>
        <rFont val="Plus Jakarta Sans"/>
      </rPr>
      <t xml:space="preserve">New! </t>
    </r>
    <r>
      <rPr>
        <sz val="9"/>
        <rFont val="Plus Jakarta Sans"/>
      </rPr>
      <t>Units of Study in Reading Grade 2, 3rd ed Trade Book Pack</t>
    </r>
  </si>
  <si>
    <r>
      <rPr>
        <b/>
        <sz val="9"/>
        <rFont val="Plus Jakarta Sans"/>
      </rPr>
      <t>New!</t>
    </r>
    <r>
      <rPr>
        <sz val="9"/>
        <rFont val="Plus Jakarta Sans"/>
      </rPr>
      <t xml:space="preserve"> SPANISH Units of Study in Reading Grade K, 3rd ed Trade Book Pack</t>
    </r>
  </si>
  <si>
    <r>
      <rPr>
        <b/>
        <sz val="9"/>
        <rFont val="Plus Jakarta Sans"/>
      </rPr>
      <t>New!</t>
    </r>
    <r>
      <rPr>
        <sz val="9"/>
        <rFont val="Plus Jakarta Sans"/>
      </rPr>
      <t xml:space="preserve"> SPANISH Units of Study in Reading Grade 1, 3rd ed Trade Book Pack</t>
    </r>
  </si>
  <si>
    <r>
      <rPr>
        <b/>
        <sz val="9"/>
        <rFont val="Plus Jakarta Sans"/>
      </rPr>
      <t xml:space="preserve">New! </t>
    </r>
    <r>
      <rPr>
        <sz val="9"/>
        <rFont val="Plus Jakarta Sans"/>
      </rPr>
      <t>SPANISH</t>
    </r>
    <r>
      <rPr>
        <b/>
        <sz val="9"/>
        <rFont val="Plus Jakarta Sans"/>
      </rPr>
      <t xml:space="preserve"> </t>
    </r>
    <r>
      <rPr>
        <sz val="9"/>
        <rFont val="Plus Jakarta Sans"/>
      </rPr>
      <t>Units of Study in Reading Grade 2, 3rd ed Trade Book Pack</t>
    </r>
  </si>
  <si>
    <r>
      <rPr>
        <b/>
        <sz val="9"/>
        <rFont val="Plus Jakarta Sans"/>
      </rPr>
      <t>New!</t>
    </r>
    <r>
      <rPr>
        <sz val="9"/>
        <rFont val="Plus Jakarta Sans"/>
      </rPr>
      <t xml:space="preserve"> Units of Study in Writing Grade K, 3rd ed </t>
    </r>
  </si>
  <si>
    <r>
      <rPr>
        <b/>
        <sz val="9"/>
        <rFont val="Plus Jakarta Sans"/>
      </rPr>
      <t>New!</t>
    </r>
    <r>
      <rPr>
        <sz val="9"/>
        <rFont val="Plus Jakarta Sans"/>
      </rPr>
      <t xml:space="preserve"> Units of Study in Writing Grade 1, 3rd ed </t>
    </r>
  </si>
  <si>
    <r>
      <rPr>
        <b/>
        <sz val="9"/>
        <rFont val="Plus Jakarta Sans"/>
      </rPr>
      <t xml:space="preserve">New! </t>
    </r>
    <r>
      <rPr>
        <sz val="9"/>
        <rFont val="Plus Jakarta Sans"/>
      </rPr>
      <t>Units of Study in Writing Grade 2, 3rd ed</t>
    </r>
  </si>
  <si>
    <r>
      <rPr>
        <b/>
        <sz val="9"/>
        <rFont val="Plus Jakarta Sans"/>
      </rPr>
      <t>New!</t>
    </r>
    <r>
      <rPr>
        <sz val="9"/>
        <rFont val="Plus Jakarta Sans"/>
      </rPr>
      <t xml:space="preserve"> Units of Study in Writing Grade K, 3rd ed Trade Book Pack</t>
    </r>
  </si>
  <si>
    <r>
      <rPr>
        <b/>
        <sz val="9"/>
        <rFont val="Plus Jakarta Sans"/>
      </rPr>
      <t>New!</t>
    </r>
    <r>
      <rPr>
        <sz val="9"/>
        <rFont val="Plus Jakarta Sans"/>
      </rPr>
      <t xml:space="preserve"> Units of Study in Writing Grade 1, 3rd ed Trade Book Pack</t>
    </r>
  </si>
  <si>
    <r>
      <rPr>
        <b/>
        <sz val="9"/>
        <rFont val="Plus Jakarta Sans"/>
      </rPr>
      <t xml:space="preserve">New! </t>
    </r>
    <r>
      <rPr>
        <sz val="9"/>
        <rFont val="Plus Jakarta Sans"/>
      </rPr>
      <t>Units of Study in Writing Grade 2, 3rd ed Trade Book Pack</t>
    </r>
  </si>
  <si>
    <r>
      <rPr>
        <b/>
        <sz val="9"/>
        <rFont val="Plus Jakarta Sans"/>
      </rPr>
      <t>New!</t>
    </r>
    <r>
      <rPr>
        <sz val="9"/>
        <rFont val="Plus Jakarta Sans"/>
      </rPr>
      <t xml:space="preserve"> SPANISH Units of Study in Writing Grade K, 3rd ed Trade Book Pack</t>
    </r>
  </si>
  <si>
    <r>
      <rPr>
        <b/>
        <sz val="9"/>
        <rFont val="Plus Jakarta Sans"/>
      </rPr>
      <t>New!</t>
    </r>
    <r>
      <rPr>
        <sz val="9"/>
        <rFont val="Plus Jakarta Sans"/>
      </rPr>
      <t xml:space="preserve"> SPANISH Units of Study in Writing Grade 1, 3rd ed Trade Book Pack</t>
    </r>
  </si>
  <si>
    <r>
      <rPr>
        <b/>
        <sz val="9"/>
        <rFont val="Plus Jakarta Sans"/>
      </rPr>
      <t xml:space="preserve">New! </t>
    </r>
    <r>
      <rPr>
        <sz val="9"/>
        <rFont val="Plus Jakarta Sans"/>
      </rPr>
      <t>SPANISH</t>
    </r>
    <r>
      <rPr>
        <b/>
        <sz val="9"/>
        <rFont val="Plus Jakarta Sans"/>
      </rPr>
      <t xml:space="preserve"> </t>
    </r>
    <r>
      <rPr>
        <sz val="9"/>
        <rFont val="Plus Jakarta Sans"/>
      </rPr>
      <t>Units of Study in Writing Grade 2, 3rd ed Trade Book Pack</t>
    </r>
  </si>
  <si>
    <r>
      <t xml:space="preserve">Jump Rope Readers Fiction Set A: Box 2 (Grades K-1)                                                                      </t>
    </r>
    <r>
      <rPr>
        <i/>
        <sz val="9"/>
        <rFont val="Plus Jakarta Sans"/>
      </rPr>
      <t>6 sets of 15 decodable readers, 3 Read-Aloud Books, Getting Started Guide, digital access to readers</t>
    </r>
  </si>
  <si>
    <r>
      <t xml:space="preserve">Jump Rope Readers Fiction Set B: Box 1 (Grades 1-2)                                                                                  </t>
    </r>
    <r>
      <rPr>
        <i/>
        <sz val="9"/>
        <rFont val="Plus Jakarta Sans"/>
      </rPr>
      <t>6 sets of 18 decodable readers, Getting Started Guide, digital access to readers</t>
    </r>
  </si>
  <si>
    <r>
      <t xml:space="preserve">Jump Rope Readers Fiction Set B: Box 2 (Grades 1-2)                                                                                </t>
    </r>
    <r>
      <rPr>
        <i/>
        <sz val="9"/>
        <rFont val="Plus Jakarta Sans"/>
      </rPr>
      <t>6 sets of 18 decodable readers, Getting Started Guide, digital access to readers</t>
    </r>
  </si>
  <si>
    <r>
      <rPr>
        <b/>
        <sz val="9"/>
        <rFont val="Plus Jakarta Sans"/>
      </rPr>
      <t>Jump Rope Readers Classroom Non-Fiction Set B, (Gr 1-2)</t>
    </r>
    <r>
      <rPr>
        <sz val="9"/>
        <rFont val="Plus Jakarta Sans"/>
      </rPr>
      <t xml:space="preserve">                                     </t>
    </r>
    <r>
      <rPr>
        <i/>
        <sz val="9"/>
        <rFont val="Plus Jakarta Sans"/>
      </rPr>
      <t>Includes: 6 series of 4 decodable readers x 6 copies each for a total of 144 little books, Getting Started Guide, digital access to readers</t>
    </r>
    <r>
      <rPr>
        <sz val="9"/>
        <rFont val="Plus Jakarta Sans"/>
      </rPr>
      <t xml:space="preserve">                                                 (This kit supports the work of the Units of Study in Reading, Gr. 1, 3rd edition)</t>
    </r>
  </si>
  <si>
    <r>
      <t xml:space="preserve">Jump Rope Readers Nonfiction Set B: Box 1 (Grades K-1)                                                                 </t>
    </r>
    <r>
      <rPr>
        <i/>
        <sz val="9"/>
        <rFont val="Plus Jakarta Sans"/>
      </rPr>
      <t>Includes: 3 series of 4 decodable readers x 6 copies each for a total of 72 little books, Getting Started Guide, digital access to readers</t>
    </r>
  </si>
  <si>
    <r>
      <t xml:space="preserve">Jump Rope Readers Nonfiction Set B: Box 2 (Grades K-1)                                                                 </t>
    </r>
    <r>
      <rPr>
        <i/>
        <sz val="9"/>
        <rFont val="Plus Jakarta Sans"/>
      </rPr>
      <t>Includes: 3 series of 4 decodable readers x 6 copies each for a total of 72 little books, Getting Started Guide, digital access to readers</t>
    </r>
  </si>
  <si>
    <r>
      <rPr>
        <b/>
        <sz val="14"/>
        <color rgb="FFC1BFFF"/>
        <rFont val="Plus Jakarta Sans"/>
      </rPr>
      <t>Units of Study for Teaching Reading K-2, 3rd edition</t>
    </r>
    <r>
      <rPr>
        <b/>
        <sz val="10"/>
        <color rgb="FFC1BFFF"/>
        <rFont val="Plus Jakarta Sans"/>
      </rPr>
      <t xml:space="preserve">
</t>
    </r>
    <r>
      <rPr>
        <i/>
        <sz val="10"/>
        <color rgb="FFC1BFFF"/>
        <rFont val="Plus Jakarta Sans"/>
      </rPr>
      <t>Each grade includes 5 units and ancillaries + access to Online Resources</t>
    </r>
  </si>
  <si>
    <r>
      <rPr>
        <b/>
        <sz val="14"/>
        <color rgb="FFC1BFFF"/>
        <rFont val="Plus Jakarta Sans"/>
      </rPr>
      <t>Units of Study for Writing K-2, 3rd edition</t>
    </r>
    <r>
      <rPr>
        <b/>
        <sz val="10"/>
        <color rgb="FFC1BFFF"/>
        <rFont val="Plus Jakarta Sans"/>
      </rPr>
      <t xml:space="preserve">
</t>
    </r>
    <r>
      <rPr>
        <i/>
        <sz val="10"/>
        <color rgb="FFC1BFFF"/>
        <rFont val="Plus Jakarta Sans"/>
      </rPr>
      <t>Each grade includes 5 units and ancillaries + access to Online Resources</t>
    </r>
  </si>
  <si>
    <r>
      <rPr>
        <b/>
        <sz val="9"/>
        <rFont val="Plus Jakarta Sans"/>
      </rPr>
      <t>Jump Rope Readers Full Classroom Nonfiction Set A (Grades K-1)</t>
    </r>
    <r>
      <rPr>
        <b/>
        <sz val="10"/>
        <rFont val="Plus Jakarta Sans"/>
      </rPr>
      <t xml:space="preserve">  </t>
    </r>
    <r>
      <rPr>
        <sz val="9"/>
        <rFont val="Plus Jakarta Sans"/>
      </rPr>
      <t xml:space="preserve">                      </t>
    </r>
    <r>
      <rPr>
        <i/>
        <sz val="9"/>
        <rFont val="Plus Jakarta Sans"/>
      </rPr>
      <t>Includes: 3 series of 4 decodable readers x 6 copies each for a total of 72 little books, Getting Started Guide, digital access to readers.</t>
    </r>
    <r>
      <rPr>
        <sz val="9"/>
        <rFont val="Plus Jakarta Sans"/>
      </rPr>
      <t xml:space="preserve">                                             
 (This kit supports the work of the Units of Study in Reading, Gr. K, 3rd edition)</t>
    </r>
  </si>
  <si>
    <r>
      <rPr>
        <b/>
        <sz val="9"/>
        <rFont val="Plus Jakarta Sans"/>
      </rPr>
      <t>Jump Rope Readers Full Classroom Fiction Set A (Grades K-1)</t>
    </r>
    <r>
      <rPr>
        <sz val="9"/>
        <rFont val="Plus Jakarta Sans"/>
      </rPr>
      <t xml:space="preserve">
</t>
    </r>
    <r>
      <rPr>
        <i/>
        <sz val="9"/>
        <rFont val="Plus Jakarta Sans"/>
      </rPr>
      <t>Includes: 6 sets of 30 decodable readers, 6 Read-Aloud Books, Getting Started Guide, digital access to readers</t>
    </r>
    <r>
      <rPr>
        <sz val="9"/>
        <rFont val="Plus Jakarta Sans"/>
      </rPr>
      <t xml:space="preserve">                                                                                        
(This kit supports the work of the Units of Study in Reading, Gr. K, 3rd edition)</t>
    </r>
  </si>
  <si>
    <r>
      <rPr>
        <b/>
        <sz val="9"/>
        <rFont val="Plus Jakarta Sans"/>
      </rPr>
      <t>Jump Rope Readers Full Classroom Fiction Set B (Grades 1-2)</t>
    </r>
    <r>
      <rPr>
        <sz val="9"/>
        <rFont val="Plus Jakarta Sans"/>
      </rPr>
      <t xml:space="preserve">
</t>
    </r>
    <r>
      <rPr>
        <i/>
        <sz val="9"/>
        <rFont val="Plus Jakarta Sans"/>
      </rPr>
      <t xml:space="preserve">6 sets of 36 decodable readers, Getting Started Guide, digital access to readers
</t>
    </r>
    <r>
      <rPr>
        <sz val="9"/>
        <rFont val="Plus Jakarta Sans"/>
      </rPr>
      <t>(This kit supports the work of the Units of Study in Reading, Gr. 1, 3rd edition)</t>
    </r>
  </si>
  <si>
    <r>
      <t xml:space="preserve">Jump Rope Readers Fiction Set A: Box 1 (Grades K-1)                                                                    
</t>
    </r>
    <r>
      <rPr>
        <i/>
        <sz val="9"/>
        <rFont val="Plus Jakarta Sans"/>
      </rPr>
      <t>6 sets of 15 decodable readers, 3 Read-Aloud Books, Getting Started Guide, digital access to readers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</si>
</sst>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  <numFmt numFmtId="166" formatCode="0000000000000"/>
    <numFmt numFmtId="167" formatCode="&quot;$&quot;#,##0.00"/>
  </numFmts>
  <fonts count="2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b/>
      <sz val="26"/>
      <name val="Plus Jakarta Sans"/>
    </font>
    <font>
      <b/>
      <sz val="9"/>
      <name val="Plus Jakarta Sans"/>
    </font>
    <font>
      <sz val="10"/>
      <name val="Plus Jakarta Sans"/>
    </font>
    <font>
      <b/>
      <sz val="16"/>
      <color rgb="FF000000"/>
      <name val="Plus Jakarta Sans"/>
    </font>
    <font>
      <b/>
      <sz val="14"/>
      <color indexed="8"/>
      <name val="Plus Jakarta Sans"/>
    </font>
    <font>
      <b/>
      <sz val="18"/>
      <color rgb="FF000000"/>
      <name val="Plus Jakarta Sans"/>
    </font>
    <font>
      <sz val="22"/>
      <name val="Plus Jakarta Sans"/>
    </font>
    <font>
      <sz val="8"/>
      <name val="Plus Jakarta Sans"/>
    </font>
    <font>
      <sz val="10"/>
      <color theme="1"/>
      <name val="Plus Jakarta Sans"/>
    </font>
    <font>
      <i/>
      <sz val="10"/>
      <name val="Plus Jakarta Sans"/>
    </font>
    <font>
      <b/>
      <sz val="10"/>
      <name val="Plus Jakarta Sans"/>
    </font>
    <font>
      <sz val="9"/>
      <name val="Plus Jakarta Sans"/>
    </font>
    <font>
      <sz val="9"/>
      <color rgb="FF000000"/>
      <name val="Plus Jakarta Sans"/>
    </font>
    <font>
      <i/>
      <sz val="9"/>
      <name val="Plus Jakarta Sans"/>
    </font>
    <font>
      <sz val="11"/>
      <name val="Plus Jakarta Sans"/>
    </font>
    <font>
      <sz val="11"/>
      <color theme="1"/>
      <name val="Plus Jakarta Sans"/>
    </font>
    <font>
      <sz val="8"/>
      <color rgb="FF000000"/>
      <name val="Plus Jakarta Sans"/>
    </font>
    <font>
      <b/>
      <sz val="14"/>
      <color theme="1"/>
      <name val="Plus Jakarta Sans"/>
    </font>
    <font>
      <b/>
      <sz val="18"/>
      <color theme="10"/>
      <name val="Plus Jakarta Sans"/>
    </font>
    <font>
      <b/>
      <sz val="12"/>
      <color theme="0"/>
      <name val="Plus Jakarta Sans"/>
    </font>
    <font>
      <b/>
      <sz val="10"/>
      <color theme="0"/>
      <name val="Plus Jakarta Sans"/>
    </font>
    <font>
      <b/>
      <sz val="10"/>
      <color rgb="FFC1BFFF"/>
      <name val="Plus Jakarta Sans"/>
    </font>
    <font>
      <b/>
      <sz val="14"/>
      <color rgb="FFC1BFFF"/>
      <name val="Plus Jakarta Sans"/>
    </font>
    <font>
      <i/>
      <sz val="10"/>
      <color rgb="FFC1BFFF"/>
      <name val="Plus Jakarta Sans"/>
    </font>
    <font>
      <b/>
      <sz val="9"/>
      <color theme="0"/>
      <name val="Plus Jakarta Sans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004D"/>
        <bgColor indexed="64"/>
      </patternFill>
    </fill>
    <fill>
      <patternFill patternType="solid">
        <fgColor rgb="FFEDECF6"/>
        <bgColor indexed="64"/>
      </patternFill>
    </fill>
    <fill>
      <patternFill patternType="solid">
        <fgColor rgb="FFC1BFFF"/>
        <bgColor indexed="64"/>
      </patternFill>
    </fill>
    <fill>
      <patternFill patternType="solid">
        <fgColor rgb="FF512EA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12">
    <xf numFmtId="0" fontId="0" fillId="0" borderId="0" xfId="0"/>
    <xf numFmtId="0" fontId="6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11" fillId="0" borderId="0" xfId="0" applyFont="1"/>
    <xf numFmtId="0" fontId="15" fillId="2" borderId="5" xfId="0" applyFont="1" applyFill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166" fontId="15" fillId="0" borderId="1" xfId="0" quotePrefix="1" applyNumberFormat="1" applyFont="1" applyBorder="1" applyAlignment="1">
      <alignment horizontal="center" vertical="center"/>
    </xf>
    <xf numFmtId="44" fontId="15" fillId="0" borderId="1" xfId="1" applyFont="1" applyFill="1" applyBorder="1" applyAlignment="1">
      <alignment vertical="center"/>
    </xf>
    <xf numFmtId="0" fontId="15" fillId="0" borderId="1" xfId="0" applyFont="1" applyBorder="1" applyAlignment="1" applyProtection="1">
      <alignment horizontal="center" vertical="center" wrapText="1"/>
      <protection locked="0"/>
    </xf>
    <xf numFmtId="165" fontId="15" fillId="0" borderId="1" xfId="1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vertical="center"/>
    </xf>
    <xf numFmtId="1" fontId="16" fillId="0" borderId="1" xfId="0" applyNumberFormat="1" applyFont="1" applyBorder="1" applyAlignment="1">
      <alignment horizontal="center" vertical="center"/>
    </xf>
    <xf numFmtId="1" fontId="16" fillId="0" borderId="4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15" fillId="0" borderId="9" xfId="0" applyFont="1" applyBorder="1" applyAlignment="1">
      <alignment horizontal="right" vertical="center"/>
    </xf>
    <xf numFmtId="1" fontId="15" fillId="2" borderId="1" xfId="0" applyNumberFormat="1" applyFont="1" applyFill="1" applyBorder="1" applyAlignment="1">
      <alignment horizontal="center" vertical="center"/>
    </xf>
    <xf numFmtId="44" fontId="15" fillId="0" borderId="8" xfId="1" applyFont="1" applyFill="1" applyBorder="1" applyAlignment="1">
      <alignment vertical="center"/>
    </xf>
    <xf numFmtId="1" fontId="16" fillId="0" borderId="10" xfId="0" applyNumberFormat="1" applyFont="1" applyBorder="1" applyAlignment="1">
      <alignment horizontal="center" vertical="center" wrapText="1" readingOrder="1"/>
    </xf>
    <xf numFmtId="0" fontId="15" fillId="0" borderId="12" xfId="0" applyFont="1" applyBorder="1" applyAlignment="1">
      <alignment vertical="center"/>
    </xf>
    <xf numFmtId="1" fontId="16" fillId="0" borderId="11" xfId="0" applyNumberFormat="1" applyFont="1" applyBorder="1" applyAlignment="1">
      <alignment horizontal="center" vertical="center" wrapText="1" readingOrder="1"/>
    </xf>
    <xf numFmtId="0" fontId="15" fillId="0" borderId="8" xfId="0" applyFont="1" applyBorder="1" applyAlignment="1" applyProtection="1">
      <alignment horizontal="center" vertical="center" wrapText="1"/>
      <protection locked="0"/>
    </xf>
    <xf numFmtId="165" fontId="15" fillId="0" borderId="8" xfId="1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 wrapText="1"/>
    </xf>
    <xf numFmtId="0" fontId="15" fillId="0" borderId="4" xfId="0" applyFont="1" applyBorder="1" applyAlignment="1">
      <alignment vertical="center"/>
    </xf>
    <xf numFmtId="0" fontId="14" fillId="0" borderId="0" xfId="0" applyFont="1" applyAlignment="1">
      <alignment vertical="center" wrapText="1"/>
    </xf>
    <xf numFmtId="165" fontId="15" fillId="0" borderId="2" xfId="1" applyNumberFormat="1" applyFont="1" applyFill="1" applyBorder="1" applyAlignment="1" applyProtection="1">
      <alignment horizontal="center" vertical="center"/>
    </xf>
    <xf numFmtId="44" fontId="15" fillId="0" borderId="1" xfId="1" applyFont="1" applyFill="1" applyBorder="1" applyAlignment="1" applyProtection="1">
      <alignment vertical="center"/>
    </xf>
    <xf numFmtId="165" fontId="15" fillId="0" borderId="1" xfId="1" applyNumberFormat="1" applyFont="1" applyFill="1" applyBorder="1" applyAlignment="1" applyProtection="1">
      <alignment vertical="center"/>
      <protection locked="0"/>
    </xf>
    <xf numFmtId="0" fontId="19" fillId="0" borderId="0" xfId="0" applyFont="1"/>
    <xf numFmtId="0" fontId="15" fillId="0" borderId="0" xfId="0" applyFont="1" applyAlignment="1">
      <alignment horizontal="center"/>
    </xf>
    <xf numFmtId="167" fontId="6" fillId="0" borderId="0" xfId="0" applyNumberFormat="1" applyFont="1"/>
    <xf numFmtId="0" fontId="15" fillId="0" borderId="0" xfId="0" applyFont="1"/>
    <xf numFmtId="0" fontId="14" fillId="5" borderId="6" xfId="0" applyFont="1" applyFill="1" applyBorder="1" applyAlignment="1">
      <alignment horizontal="left" vertical="center" wrapText="1"/>
    </xf>
    <xf numFmtId="0" fontId="14" fillId="5" borderId="7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 wrapText="1"/>
    </xf>
    <xf numFmtId="49" fontId="14" fillId="5" borderId="2" xfId="0" applyNumberFormat="1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left" vertical="center" wrapText="1"/>
    </xf>
    <xf numFmtId="0" fontId="26" fillId="3" borderId="4" xfId="0" applyFont="1" applyFill="1" applyBorder="1" applyAlignment="1">
      <alignment horizontal="left" vertical="center" wrapText="1"/>
    </xf>
    <xf numFmtId="0" fontId="28" fillId="6" borderId="3" xfId="0" applyFont="1" applyFill="1" applyBorder="1" applyAlignment="1">
      <alignment horizontal="left" vertical="center" wrapText="1"/>
    </xf>
    <xf numFmtId="0" fontId="28" fillId="6" borderId="4" xfId="0" applyFont="1" applyFill="1" applyBorder="1" applyAlignment="1">
      <alignment horizontal="left" vertical="center" wrapText="1"/>
    </xf>
    <xf numFmtId="0" fontId="24" fillId="6" borderId="5" xfId="0" applyFont="1" applyFill="1" applyBorder="1" applyAlignment="1">
      <alignment horizontal="left" vertical="center" wrapText="1"/>
    </xf>
    <xf numFmtId="0" fontId="24" fillId="6" borderId="3" xfId="0" applyFont="1" applyFill="1" applyBorder="1" applyAlignment="1">
      <alignment horizontal="left" vertical="center" wrapText="1"/>
    </xf>
    <xf numFmtId="0" fontId="24" fillId="6" borderId="4" xfId="0" applyFont="1" applyFill="1" applyBorder="1" applyAlignment="1">
      <alignment horizontal="left" vertical="center" wrapText="1"/>
    </xf>
    <xf numFmtId="0" fontId="28" fillId="6" borderId="1" xfId="0" applyFont="1" applyFill="1" applyBorder="1" applyAlignment="1">
      <alignment horizontal="left" vertical="center" wrapText="1"/>
    </xf>
    <xf numFmtId="0" fontId="5" fillId="0" borderId="0" xfId="0" applyFont="1" applyAlignment="1" applyProtection="1">
      <alignment horizontal="center"/>
      <protection locked="0"/>
    </xf>
    <xf numFmtId="0" fontId="18" fillId="0" borderId="0" xfId="0" applyFont="1" applyAlignment="1">
      <alignment horizontal="center" vertical="center"/>
    </xf>
    <xf numFmtId="167" fontId="18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right" vertical="center" wrapText="1"/>
    </xf>
    <xf numFmtId="167" fontId="18" fillId="0" borderId="0" xfId="0" applyNumberFormat="1" applyFont="1" applyAlignment="1">
      <alignment horizontal="right" vertical="center" wrapText="1"/>
    </xf>
    <xf numFmtId="1" fontId="15" fillId="0" borderId="0" xfId="0" applyNumberFormat="1" applyFont="1" applyAlignment="1">
      <alignment horizontal="right"/>
    </xf>
    <xf numFmtId="0" fontId="18" fillId="0" borderId="0" xfId="0" applyFont="1" applyAlignment="1">
      <alignment vertical="center"/>
    </xf>
    <xf numFmtId="167" fontId="18" fillId="0" borderId="0" xfId="0" applyNumberFormat="1" applyFont="1" applyAlignment="1">
      <alignment vertical="center"/>
    </xf>
    <xf numFmtId="167" fontId="19" fillId="0" borderId="0" xfId="0" applyNumberFormat="1" applyFont="1"/>
    <xf numFmtId="0" fontId="20" fillId="0" borderId="0" xfId="0" applyFont="1" applyAlignment="1">
      <alignment horizontal="right" vertical="top" readingOrder="1"/>
    </xf>
    <xf numFmtId="164" fontId="4" fillId="0" borderId="0" xfId="0" applyNumberFormat="1" applyFont="1" applyAlignment="1">
      <alignment vertical="center" wrapText="1"/>
    </xf>
    <xf numFmtId="164" fontId="5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vertical="center" wrapText="1"/>
    </xf>
    <xf numFmtId="0" fontId="5" fillId="0" borderId="0" xfId="0" applyFont="1" applyAlignment="1" applyProtection="1">
      <alignment horizontal="left"/>
      <protection locked="0"/>
    </xf>
    <xf numFmtId="0" fontId="11" fillId="0" borderId="0" xfId="0" applyFont="1" applyProtection="1">
      <protection locked="0"/>
    </xf>
    <xf numFmtId="0" fontId="15" fillId="0" borderId="5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2" borderId="5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28" fillId="6" borderId="5" xfId="0" applyFont="1" applyFill="1" applyBorder="1" applyAlignment="1">
      <alignment horizontal="left" vertical="center" wrapText="1"/>
    </xf>
    <xf numFmtId="0" fontId="28" fillId="6" borderId="3" xfId="0" applyFont="1" applyFill="1" applyBorder="1" applyAlignment="1">
      <alignment horizontal="left" vertical="center" wrapText="1"/>
    </xf>
    <xf numFmtId="0" fontId="28" fillId="6" borderId="4" xfId="0" applyFont="1" applyFill="1" applyBorder="1" applyAlignment="1">
      <alignment horizontal="left" vertical="center" wrapText="1"/>
    </xf>
    <xf numFmtId="0" fontId="26" fillId="3" borderId="5" xfId="0" applyFont="1" applyFill="1" applyBorder="1" applyAlignment="1">
      <alignment horizontal="left" vertical="center" wrapText="1"/>
    </xf>
    <xf numFmtId="0" fontId="25" fillId="3" borderId="3" xfId="0" applyFont="1" applyFill="1" applyBorder="1" applyAlignment="1">
      <alignment horizontal="left" vertical="center" wrapText="1"/>
    </xf>
    <xf numFmtId="0" fontId="25" fillId="3" borderId="4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right" vertical="top" wrapText="1"/>
    </xf>
    <xf numFmtId="1" fontId="12" fillId="4" borderId="5" xfId="0" applyNumberFormat="1" applyFont="1" applyFill="1" applyBorder="1" applyAlignment="1" applyProtection="1">
      <alignment horizontal="left" vertical="top" wrapText="1"/>
      <protection locked="0"/>
    </xf>
    <xf numFmtId="1" fontId="12" fillId="4" borderId="3" xfId="0" applyNumberFormat="1" applyFont="1" applyFill="1" applyBorder="1" applyAlignment="1" applyProtection="1">
      <alignment horizontal="left" vertical="top" wrapText="1"/>
      <protection locked="0"/>
    </xf>
    <xf numFmtId="1" fontId="12" fillId="4" borderId="4" xfId="0" applyNumberFormat="1" applyFont="1" applyFill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>
      <alignment horizontal="right" vertical="top" wrapText="1"/>
    </xf>
    <xf numFmtId="0" fontId="12" fillId="0" borderId="4" xfId="0" applyFont="1" applyBorder="1" applyAlignment="1">
      <alignment horizontal="right" vertical="top" wrapText="1"/>
    </xf>
    <xf numFmtId="0" fontId="25" fillId="3" borderId="5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25" fillId="3" borderId="1" xfId="0" applyFont="1" applyFill="1" applyBorder="1" applyAlignment="1">
      <alignment horizontal="left" vertical="center" wrapText="1"/>
    </xf>
    <xf numFmtId="0" fontId="28" fillId="6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top"/>
    </xf>
    <xf numFmtId="0" fontId="21" fillId="0" borderId="0" xfId="0" applyFont="1" applyAlignment="1">
      <alignment horizontal="center"/>
    </xf>
    <xf numFmtId="0" fontId="15" fillId="2" borderId="5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12EAB"/>
      <color rgb="FFC1BFFF"/>
      <color rgb="FFDF41CF"/>
      <color rgb="FF0D004D"/>
      <color rgb="FFEDECF6"/>
      <color rgb="FFF1F1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[s0l0];/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292100</xdr:colOff>
      <xdr:row>80</xdr:row>
      <xdr:rowOff>142875</xdr:rowOff>
    </xdr:from>
    <xdr:to>
      <xdr:col>2</xdr:col>
      <xdr:colOff>295275</xdr:colOff>
      <xdr:row>83</xdr:row>
      <xdr:rowOff>76200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36E07845-5A03-420C-A82F-D3B865CCD1BC}"/>
            </a:ext>
          </a:extLst>
        </xdr:cNvPr>
        <xdr:cNvSpPr txBox="1"/>
      </xdr:nvSpPr>
      <xdr:spPr>
        <a:xfrm>
          <a:off x="292100" y="29146500"/>
          <a:ext cx="3194050" cy="71437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11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11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1100" i="1" baseline="0">
              <a:latin typeface="Plus Jakarta Sans" pitchFamily="2" charset="0"/>
              <a:cs typeface="Plus Jakarta Sans" pitchFamily="2" charset="0"/>
            </a:rPr>
            <a:t> </a:t>
          </a:r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  <a:endParaRPr lang="en-US" sz="1200" b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3</xdr:col>
      <xdr:colOff>920750</xdr:colOff>
      <xdr:row>88</xdr:row>
      <xdr:rowOff>7301</xdr:rowOff>
    </xdr:from>
    <xdr:to>
      <xdr:col>6</xdr:col>
      <xdr:colOff>1725</xdr:colOff>
      <xdr:row>89</xdr:row>
      <xdr:rowOff>286587</xdr:rowOff>
    </xdr:to>
    <xdr:pic>
      <xdr:nvPicPr>
        <xdr:cNvPr id="2367" name="Picture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9492E8-3EB8-42E7-B47E-D2D44CD08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4600" y="31068326"/>
          <a:ext cx="1440000" cy="536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112263</xdr:rowOff>
    </xdr:from>
    <xdr:to>
      <xdr:col>0</xdr:col>
      <xdr:colOff>1040039</xdr:colOff>
      <xdr:row>1</xdr:row>
      <xdr:rowOff>64177</xdr:rowOff>
    </xdr:to>
    <xdr:pic>
      <xdr:nvPicPr>
        <xdr:cNvPr id="4" name="image00.png">
          <a:extLst>
            <a:ext uri="{FF2B5EF4-FFF2-40B4-BE49-F238E27FC236}">
              <a16:creationId xmlns:a16="http://schemas.microsoft.com/office/drawing/2014/main" id="{50C83BC5-43B0-4739-8EFE-89E7D4D681FB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112263"/>
          <a:ext cx="1040039" cy="209089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685800</xdr:colOff>
      <xdr:row>88</xdr:row>
      <xdr:rowOff>30224</xdr:rowOff>
    </xdr:from>
    <xdr:to>
      <xdr:col>2</xdr:col>
      <xdr:colOff>1020900</xdr:colOff>
      <xdr:row>89</xdr:row>
      <xdr:rowOff>263664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952024D-4943-F3BD-F8B6-637E10409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31091249"/>
          <a:ext cx="1427300" cy="490615"/>
        </a:xfrm>
        <a:prstGeom prst="rect">
          <a:avLst/>
        </a:prstGeom>
      </xdr:spPr>
    </xdr:pic>
    <xdr:clientData/>
  </xdr:twoCellAnchor>
  <xdr:twoCellAnchor>
    <xdr:from>
      <xdr:col>3</xdr:col>
      <xdr:colOff>425450</xdr:colOff>
      <xdr:row>88</xdr:row>
      <xdr:rowOff>95250</xdr:rowOff>
    </xdr:from>
    <xdr:to>
      <xdr:col>3</xdr:col>
      <xdr:colOff>492125</xdr:colOff>
      <xdr:row>89</xdr:row>
      <xdr:rowOff>35917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4EEADAE-18CB-53E1-0B2B-8D32E079D464}"/>
            </a:ext>
          </a:extLst>
        </xdr:cNvPr>
        <xdr:cNvSpPr txBox="1"/>
      </xdr:nvSpPr>
      <xdr:spPr>
        <a:xfrm>
          <a:off x="4559300" y="28108275"/>
          <a:ext cx="66675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CA" sz="100">
              <a:latin typeface="ZWAdobeF" pitchFamily="2" charset="0"/>
            </a:rPr>
            <a:t>X0A0H</a:t>
          </a:r>
        </a:p>
      </xdr:txBody>
    </xdr:sp>
    <xdr:clientData/>
  </xdr:twoCellAnchor>
  <xdr:twoCellAnchor editAs="oneCell">
    <xdr:from>
      <xdr:col>0</xdr:col>
      <xdr:colOff>492125</xdr:colOff>
      <xdr:row>88</xdr:row>
      <xdr:rowOff>49212</xdr:rowOff>
    </xdr:from>
    <xdr:to>
      <xdr:col>0</xdr:col>
      <xdr:colOff>1935300</xdr:colOff>
      <xdr:row>89</xdr:row>
      <xdr:rowOff>244675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89432E9-B459-ED85-F9A0-CDAC25A60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125" y="31110237"/>
          <a:ext cx="1443175" cy="4526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1"/>
  <sheetViews>
    <sheetView showGridLines="0" tabSelected="1" view="pageBreakPreview" topLeftCell="A49" zoomScaleNormal="100" zoomScaleSheetLayoutView="100" workbookViewId="0">
      <selection activeCell="A56" sqref="A56:C56"/>
    </sheetView>
  </sheetViews>
  <sheetFormatPr defaultColWidth="11.453125" defaultRowHeight="20" x14ac:dyDescent="0.7"/>
  <cols>
    <col min="1" max="1" width="30" style="1" customWidth="1"/>
    <col min="2" max="2" width="15.6328125" style="32" customWidth="1"/>
    <col min="3" max="3" width="15.453125" style="32" customWidth="1"/>
    <col min="4" max="4" width="16.36328125" style="33" customWidth="1"/>
    <col min="5" max="5" width="11.36328125" style="34" customWidth="1"/>
    <col min="6" max="6" width="6.1796875" style="1" customWidth="1"/>
    <col min="7" max="7" width="13.36328125" style="1" customWidth="1"/>
    <col min="8" max="16384" width="11.453125" style="1"/>
  </cols>
  <sheetData>
    <row r="1" spans="1:7" ht="20" customHeight="1" x14ac:dyDescent="0.7">
      <c r="A1" s="59"/>
      <c r="B1" s="60"/>
      <c r="C1" s="60"/>
      <c r="D1" s="59"/>
      <c r="E1" s="61"/>
    </row>
    <row r="2" spans="1:7" s="2" customFormat="1" ht="64" customHeight="1" x14ac:dyDescent="1.5">
      <c r="A2" s="92" t="s">
        <v>58</v>
      </c>
      <c r="B2" s="93"/>
      <c r="C2" s="93"/>
      <c r="D2" s="93"/>
      <c r="E2" s="93"/>
      <c r="F2" s="93"/>
      <c r="G2" s="93"/>
    </row>
    <row r="3" spans="1:7" s="3" customFormat="1" ht="14" customHeight="1" x14ac:dyDescent="0.6">
      <c r="A3" s="94" t="s">
        <v>8</v>
      </c>
      <c r="B3" s="94"/>
      <c r="C3" s="94"/>
      <c r="D3" s="94"/>
      <c r="E3" s="94"/>
      <c r="F3" s="94"/>
      <c r="G3" s="94"/>
    </row>
    <row r="4" spans="1:7" s="4" customFormat="1" ht="21.75" customHeight="1" x14ac:dyDescent="0.25">
      <c r="A4" s="95" t="s">
        <v>13</v>
      </c>
      <c r="B4" s="96"/>
      <c r="C4" s="96"/>
      <c r="D4" s="96"/>
      <c r="E4" s="96"/>
      <c r="F4" s="96"/>
      <c r="G4" s="97"/>
    </row>
    <row r="5" spans="1:7" s="4" customFormat="1" ht="21" customHeight="1" x14ac:dyDescent="0.25">
      <c r="A5" s="83" t="s">
        <v>20</v>
      </c>
      <c r="B5" s="84"/>
      <c r="C5" s="80"/>
      <c r="D5" s="81"/>
      <c r="E5" s="81"/>
      <c r="F5" s="81"/>
      <c r="G5" s="82"/>
    </row>
    <row r="6" spans="1:7" s="4" customFormat="1" ht="21.75" customHeight="1" x14ac:dyDescent="0.25">
      <c r="A6" s="83" t="s">
        <v>14</v>
      </c>
      <c r="B6" s="84"/>
      <c r="C6" s="80"/>
      <c r="D6" s="81"/>
      <c r="E6" s="81"/>
      <c r="F6" s="81"/>
      <c r="G6" s="82"/>
    </row>
    <row r="7" spans="1:7" s="4" customFormat="1" ht="21.75" customHeight="1" x14ac:dyDescent="0.25">
      <c r="A7" s="83" t="s">
        <v>15</v>
      </c>
      <c r="B7" s="84"/>
      <c r="C7" s="80"/>
      <c r="D7" s="81"/>
      <c r="E7" s="81"/>
      <c r="F7" s="81"/>
      <c r="G7" s="82"/>
    </row>
    <row r="8" spans="1:7" s="4" customFormat="1" x14ac:dyDescent="0.25">
      <c r="A8" s="83" t="s">
        <v>16</v>
      </c>
      <c r="B8" s="84"/>
      <c r="C8" s="80"/>
      <c r="D8" s="81"/>
      <c r="E8" s="81"/>
      <c r="F8" s="81"/>
      <c r="G8" s="82"/>
    </row>
    <row r="9" spans="1:7" s="4" customFormat="1" ht="21.75" customHeight="1" x14ac:dyDescent="0.25">
      <c r="A9" s="83" t="s">
        <v>21</v>
      </c>
      <c r="B9" s="84"/>
      <c r="C9" s="80"/>
      <c r="D9" s="81"/>
      <c r="E9" s="81"/>
      <c r="F9" s="81"/>
      <c r="G9" s="82"/>
    </row>
    <row r="10" spans="1:7" s="4" customFormat="1" ht="21.75" customHeight="1" x14ac:dyDescent="0.25">
      <c r="A10" s="83" t="s">
        <v>17</v>
      </c>
      <c r="B10" s="84"/>
      <c r="C10" s="80"/>
      <c r="D10" s="81"/>
      <c r="E10" s="81"/>
      <c r="F10" s="81"/>
      <c r="G10" s="82"/>
    </row>
    <row r="11" spans="1:7" s="4" customFormat="1" ht="21.75" customHeight="1" x14ac:dyDescent="0.25">
      <c r="A11" s="83" t="s">
        <v>18</v>
      </c>
      <c r="B11" s="84"/>
      <c r="C11" s="80"/>
      <c r="D11" s="81"/>
      <c r="E11" s="81"/>
      <c r="F11" s="81"/>
      <c r="G11" s="82"/>
    </row>
    <row r="12" spans="1:7" s="4" customFormat="1" ht="20" customHeight="1" x14ac:dyDescent="0.25">
      <c r="A12" s="83" t="s">
        <v>19</v>
      </c>
      <c r="B12" s="84"/>
      <c r="C12" s="80"/>
      <c r="D12" s="81"/>
      <c r="E12" s="81"/>
      <c r="F12" s="81"/>
      <c r="G12" s="82"/>
    </row>
    <row r="13" spans="1:7" s="4" customFormat="1" ht="26.5" customHeight="1" x14ac:dyDescent="0.25">
      <c r="A13" s="83" t="s">
        <v>22</v>
      </c>
      <c r="B13" s="84"/>
      <c r="C13" s="80"/>
      <c r="D13" s="81"/>
      <c r="E13" s="81"/>
      <c r="F13" s="81"/>
      <c r="G13" s="82"/>
    </row>
    <row r="14" spans="1:7" s="4" customFormat="1" ht="21" customHeight="1" x14ac:dyDescent="0.25">
      <c r="A14" s="101" t="s">
        <v>23</v>
      </c>
      <c r="B14" s="102"/>
      <c r="C14" s="102"/>
      <c r="D14" s="102"/>
      <c r="E14" s="102"/>
      <c r="F14" s="102"/>
      <c r="G14" s="103"/>
    </row>
    <row r="15" spans="1:7" s="4" customFormat="1" ht="80" customHeight="1" x14ac:dyDescent="0.25">
      <c r="A15" s="98" t="s">
        <v>41</v>
      </c>
      <c r="B15" s="99"/>
      <c r="C15" s="99"/>
      <c r="D15" s="99"/>
      <c r="E15" s="99"/>
      <c r="F15" s="99"/>
      <c r="G15" s="100"/>
    </row>
    <row r="16" spans="1:7" s="4" customFormat="1" ht="21" customHeight="1" x14ac:dyDescent="0.25">
      <c r="A16" s="79" t="s">
        <v>26</v>
      </c>
      <c r="B16" s="79"/>
      <c r="C16" s="80"/>
      <c r="D16" s="81"/>
      <c r="E16" s="81"/>
      <c r="F16" s="81"/>
      <c r="G16" s="82"/>
    </row>
    <row r="17" spans="1:7" s="4" customFormat="1" ht="21" customHeight="1" x14ac:dyDescent="0.25">
      <c r="A17" s="79" t="s">
        <v>24</v>
      </c>
      <c r="B17" s="79"/>
      <c r="C17" s="80"/>
      <c r="D17" s="81"/>
      <c r="E17" s="81"/>
      <c r="F17" s="81"/>
      <c r="G17" s="82"/>
    </row>
    <row r="18" spans="1:7" s="4" customFormat="1" ht="21" customHeight="1" x14ac:dyDescent="0.25">
      <c r="A18" s="79" t="s">
        <v>25</v>
      </c>
      <c r="B18" s="79"/>
      <c r="C18" s="80"/>
      <c r="D18" s="81"/>
      <c r="E18" s="81"/>
      <c r="F18" s="81"/>
      <c r="G18" s="82"/>
    </row>
    <row r="19" spans="1:7" s="5" customFormat="1" ht="19" customHeight="1" x14ac:dyDescent="0.6">
      <c r="A19" s="35" t="s">
        <v>1</v>
      </c>
      <c r="B19" s="36"/>
      <c r="C19" s="37"/>
      <c r="D19" s="38" t="s">
        <v>2</v>
      </c>
      <c r="E19" s="39" t="s">
        <v>3</v>
      </c>
      <c r="F19" s="39" t="s">
        <v>4</v>
      </c>
      <c r="G19" s="39" t="s">
        <v>5</v>
      </c>
    </row>
    <row r="20" spans="1:7" ht="46.5" customHeight="1" x14ac:dyDescent="0.7">
      <c r="A20" s="85" t="s">
        <v>86</v>
      </c>
      <c r="B20" s="77"/>
      <c r="C20" s="77"/>
      <c r="D20" s="77"/>
      <c r="E20" s="40"/>
      <c r="F20" s="40"/>
      <c r="G20" s="41"/>
    </row>
    <row r="21" spans="1:7" s="13" customFormat="1" ht="22" customHeight="1" x14ac:dyDescent="0.25">
      <c r="A21" s="6" t="s">
        <v>59</v>
      </c>
      <c r="B21" s="7"/>
      <c r="C21" s="8"/>
      <c r="D21" s="9" t="s">
        <v>27</v>
      </c>
      <c r="E21" s="10">
        <v>645.75</v>
      </c>
      <c r="F21" s="11"/>
      <c r="G21" s="12">
        <f t="shared" ref="G21:G23" si="0">E21*F21</f>
        <v>0</v>
      </c>
    </row>
    <row r="22" spans="1:7" s="13" customFormat="1" ht="22" customHeight="1" x14ac:dyDescent="0.25">
      <c r="A22" s="6" t="s">
        <v>60</v>
      </c>
      <c r="B22" s="7"/>
      <c r="C22" s="8"/>
      <c r="D22" s="9" t="s">
        <v>28</v>
      </c>
      <c r="E22" s="10">
        <v>645.75</v>
      </c>
      <c r="F22" s="11"/>
      <c r="G22" s="12">
        <f t="shared" si="0"/>
        <v>0</v>
      </c>
    </row>
    <row r="23" spans="1:7" s="13" customFormat="1" ht="22" customHeight="1" x14ac:dyDescent="0.25">
      <c r="A23" s="6" t="s">
        <v>61</v>
      </c>
      <c r="B23" s="7"/>
      <c r="C23" s="8"/>
      <c r="D23" s="9">
        <v>9780325170824</v>
      </c>
      <c r="E23" s="10">
        <v>645.75</v>
      </c>
      <c r="F23" s="11"/>
      <c r="G23" s="12">
        <f t="shared" si="0"/>
        <v>0</v>
      </c>
    </row>
    <row r="24" spans="1:7" ht="20" customHeight="1" x14ac:dyDescent="0.7">
      <c r="A24" s="73" t="s">
        <v>29</v>
      </c>
      <c r="B24" s="74"/>
      <c r="C24" s="74"/>
      <c r="D24" s="74"/>
      <c r="E24" s="74"/>
      <c r="F24" s="74"/>
      <c r="G24" s="75"/>
    </row>
    <row r="25" spans="1:7" s="13" customFormat="1" ht="30.5" customHeight="1" x14ac:dyDescent="0.25">
      <c r="A25" s="86" t="s">
        <v>62</v>
      </c>
      <c r="B25" s="87"/>
      <c r="C25" s="88"/>
      <c r="D25" s="14">
        <v>9780325178288</v>
      </c>
      <c r="E25" s="10">
        <v>435.75</v>
      </c>
      <c r="F25" s="11"/>
      <c r="G25" s="12">
        <f t="shared" ref="G25:G27" si="1">E25*F25</f>
        <v>0</v>
      </c>
    </row>
    <row r="26" spans="1:7" s="13" customFormat="1" ht="32.5" customHeight="1" x14ac:dyDescent="0.25">
      <c r="A26" s="86" t="s">
        <v>63</v>
      </c>
      <c r="B26" s="87"/>
      <c r="C26" s="88"/>
      <c r="D26" s="15">
        <v>9780325138510</v>
      </c>
      <c r="E26" s="10">
        <v>435.75</v>
      </c>
      <c r="F26" s="11"/>
      <c r="G26" s="12">
        <f t="shared" si="1"/>
        <v>0</v>
      </c>
    </row>
    <row r="27" spans="1:7" s="13" customFormat="1" ht="32.5" customHeight="1" x14ac:dyDescent="0.25">
      <c r="A27" s="86" t="s">
        <v>64</v>
      </c>
      <c r="B27" s="87"/>
      <c r="C27" s="88"/>
      <c r="D27" s="15">
        <v>9780325136806</v>
      </c>
      <c r="E27" s="10">
        <v>435.75</v>
      </c>
      <c r="F27" s="11"/>
      <c r="G27" s="12">
        <f t="shared" si="1"/>
        <v>0</v>
      </c>
    </row>
    <row r="28" spans="1:7" ht="20" customHeight="1" x14ac:dyDescent="0.7">
      <c r="A28" s="73" t="s">
        <v>31</v>
      </c>
      <c r="B28" s="74"/>
      <c r="C28" s="74"/>
      <c r="D28" s="74"/>
      <c r="E28" s="74"/>
      <c r="F28" s="74"/>
      <c r="G28" s="75"/>
    </row>
    <row r="29" spans="1:7" s="13" customFormat="1" ht="20" customHeight="1" x14ac:dyDescent="0.25">
      <c r="A29" s="16" t="s">
        <v>65</v>
      </c>
      <c r="B29" s="8"/>
      <c r="C29" s="17"/>
      <c r="D29" s="18">
        <v>9780325136615</v>
      </c>
      <c r="E29" s="19">
        <v>286.25</v>
      </c>
      <c r="F29" s="11"/>
      <c r="G29" s="12">
        <f t="shared" ref="G29:G31" si="2">E29*F29</f>
        <v>0</v>
      </c>
    </row>
    <row r="30" spans="1:7" s="13" customFormat="1" ht="20" customHeight="1" x14ac:dyDescent="0.25">
      <c r="A30" s="16" t="s">
        <v>66</v>
      </c>
      <c r="B30" s="8"/>
      <c r="C30" s="17"/>
      <c r="D30" s="18">
        <v>9780325136721</v>
      </c>
      <c r="E30" s="19">
        <v>234.75</v>
      </c>
      <c r="F30" s="11"/>
      <c r="G30" s="12">
        <f t="shared" si="2"/>
        <v>0</v>
      </c>
    </row>
    <row r="31" spans="1:7" s="13" customFormat="1" ht="20" customHeight="1" x14ac:dyDescent="0.25">
      <c r="A31" s="16" t="s">
        <v>67</v>
      </c>
      <c r="B31" s="8"/>
      <c r="C31" s="17"/>
      <c r="D31" s="18">
        <v>9780325136837</v>
      </c>
      <c r="E31" s="19">
        <v>208.5</v>
      </c>
      <c r="F31" s="11"/>
      <c r="G31" s="12">
        <f t="shared" si="2"/>
        <v>0</v>
      </c>
    </row>
    <row r="32" spans="1:7" s="13" customFormat="1" ht="20" customHeight="1" x14ac:dyDescent="0.25">
      <c r="A32" s="16" t="s">
        <v>68</v>
      </c>
      <c r="B32" s="8"/>
      <c r="C32" s="17"/>
      <c r="D32" s="18">
        <v>9780325136585</v>
      </c>
      <c r="E32" s="19">
        <v>265</v>
      </c>
      <c r="F32" s="11"/>
      <c r="G32" s="12">
        <f t="shared" ref="G32:G34" si="3">E32*F32</f>
        <v>0</v>
      </c>
    </row>
    <row r="33" spans="1:7" s="13" customFormat="1" ht="20" customHeight="1" x14ac:dyDescent="0.25">
      <c r="A33" s="16" t="s">
        <v>69</v>
      </c>
      <c r="B33" s="8"/>
      <c r="C33" s="17"/>
      <c r="D33" s="20">
        <v>9780325136608</v>
      </c>
      <c r="E33" s="19">
        <v>250</v>
      </c>
      <c r="F33" s="11"/>
      <c r="G33" s="12">
        <f t="shared" si="3"/>
        <v>0</v>
      </c>
    </row>
    <row r="34" spans="1:7" s="13" customFormat="1" ht="20" customHeight="1" x14ac:dyDescent="0.25">
      <c r="A34" s="21" t="s">
        <v>70</v>
      </c>
      <c r="B34" s="7"/>
      <c r="C34" s="17"/>
      <c r="D34" s="22">
        <v>9780325136691</v>
      </c>
      <c r="E34" s="19">
        <v>234.25</v>
      </c>
      <c r="F34" s="23"/>
      <c r="G34" s="24">
        <f t="shared" si="3"/>
        <v>0</v>
      </c>
    </row>
    <row r="35" spans="1:7" s="25" customFormat="1" ht="16" customHeight="1" x14ac:dyDescent="0.25">
      <c r="A35" s="73" t="s">
        <v>38</v>
      </c>
      <c r="B35" s="74"/>
      <c r="C35" s="74"/>
      <c r="D35" s="74"/>
      <c r="E35" s="42"/>
      <c r="F35" s="42"/>
      <c r="G35" s="43"/>
    </row>
    <row r="36" spans="1:7" s="13" customFormat="1" ht="20" customHeight="1" x14ac:dyDescent="0.25">
      <c r="A36" s="89" t="s">
        <v>37</v>
      </c>
      <c r="B36" s="89"/>
      <c r="C36" s="89"/>
      <c r="D36" s="18">
        <v>9780325092096</v>
      </c>
      <c r="E36" s="10">
        <v>37.75</v>
      </c>
      <c r="F36" s="11"/>
      <c r="G36" s="12">
        <f t="shared" ref="G36:G38" si="4">E36*F36</f>
        <v>0</v>
      </c>
    </row>
    <row r="37" spans="1:7" s="25" customFormat="1" ht="16" customHeight="1" x14ac:dyDescent="0.25">
      <c r="A37" s="91" t="s">
        <v>57</v>
      </c>
      <c r="B37" s="91"/>
      <c r="C37" s="91"/>
      <c r="D37" s="91"/>
      <c r="E37" s="47"/>
      <c r="F37" s="47"/>
      <c r="G37" s="47"/>
    </row>
    <row r="38" spans="1:7" s="13" customFormat="1" ht="20" customHeight="1" x14ac:dyDescent="0.25">
      <c r="A38" s="89" t="s">
        <v>56</v>
      </c>
      <c r="B38" s="89"/>
      <c r="C38" s="89"/>
      <c r="D38" s="18">
        <v>9798202050176</v>
      </c>
      <c r="E38" s="10">
        <v>79.25</v>
      </c>
      <c r="F38" s="11"/>
      <c r="G38" s="12">
        <f t="shared" si="4"/>
        <v>0</v>
      </c>
    </row>
    <row r="39" spans="1:7" ht="51" customHeight="1" x14ac:dyDescent="0.7">
      <c r="A39" s="90" t="s">
        <v>87</v>
      </c>
      <c r="B39" s="90"/>
      <c r="C39" s="90"/>
      <c r="D39" s="90"/>
      <c r="E39" s="90"/>
      <c r="F39" s="90"/>
      <c r="G39" s="90"/>
    </row>
    <row r="40" spans="1:7" s="13" customFormat="1" ht="20" customHeight="1" x14ac:dyDescent="0.25">
      <c r="A40" s="89" t="s">
        <v>71</v>
      </c>
      <c r="B40" s="89"/>
      <c r="C40" s="89"/>
      <c r="D40" s="18">
        <v>9780325128498</v>
      </c>
      <c r="E40" s="10">
        <v>609</v>
      </c>
      <c r="F40" s="11"/>
      <c r="G40" s="12">
        <f t="shared" ref="G40:G42" si="5">E40*F40</f>
        <v>0</v>
      </c>
    </row>
    <row r="41" spans="1:7" s="13" customFormat="1" ht="20" customHeight="1" x14ac:dyDescent="0.25">
      <c r="A41" s="64" t="s">
        <v>72</v>
      </c>
      <c r="B41" s="65"/>
      <c r="C41" s="66"/>
      <c r="D41" s="18">
        <v>9780325128603</v>
      </c>
      <c r="E41" s="10">
        <v>609</v>
      </c>
      <c r="F41" s="11"/>
      <c r="G41" s="12">
        <f t="shared" si="5"/>
        <v>0</v>
      </c>
    </row>
    <row r="42" spans="1:7" s="13" customFormat="1" ht="20" customHeight="1" x14ac:dyDescent="0.25">
      <c r="A42" s="64" t="s">
        <v>73</v>
      </c>
      <c r="B42" s="65"/>
      <c r="C42" s="66"/>
      <c r="D42" s="18">
        <v>9780325128719</v>
      </c>
      <c r="E42" s="10">
        <v>609</v>
      </c>
      <c r="F42" s="11"/>
      <c r="G42" s="12">
        <f t="shared" si="5"/>
        <v>0</v>
      </c>
    </row>
    <row r="43" spans="1:7" s="13" customFormat="1" ht="20" customHeight="1" x14ac:dyDescent="0.25">
      <c r="A43" s="91" t="s">
        <v>32</v>
      </c>
      <c r="B43" s="91"/>
      <c r="C43" s="91"/>
      <c r="D43" s="91"/>
      <c r="E43" s="91"/>
      <c r="F43" s="91"/>
      <c r="G43" s="91"/>
    </row>
    <row r="44" spans="1:7" s="13" customFormat="1" ht="20" customHeight="1" x14ac:dyDescent="0.25">
      <c r="A44" s="64" t="s">
        <v>74</v>
      </c>
      <c r="B44" s="65"/>
      <c r="C44" s="66"/>
      <c r="D44" s="18">
        <v>9780325128580</v>
      </c>
      <c r="E44" s="10">
        <v>54.5</v>
      </c>
      <c r="F44" s="11"/>
      <c r="G44" s="12">
        <f t="shared" ref="G44:G49" si="6">E44*F44</f>
        <v>0</v>
      </c>
    </row>
    <row r="45" spans="1:7" s="13" customFormat="1" ht="20" customHeight="1" x14ac:dyDescent="0.25">
      <c r="A45" s="64" t="s">
        <v>75</v>
      </c>
      <c r="B45" s="65"/>
      <c r="C45" s="66"/>
      <c r="D45" s="18">
        <v>9780325128696</v>
      </c>
      <c r="E45" s="10">
        <v>118.75</v>
      </c>
      <c r="F45" s="11"/>
      <c r="G45" s="12">
        <f t="shared" si="6"/>
        <v>0</v>
      </c>
    </row>
    <row r="46" spans="1:7" s="13" customFormat="1" ht="20" customHeight="1" x14ac:dyDescent="0.25">
      <c r="A46" s="64" t="s">
        <v>76</v>
      </c>
      <c r="B46" s="65"/>
      <c r="C46" s="66"/>
      <c r="D46" s="18">
        <v>9780325128801</v>
      </c>
      <c r="E46" s="10">
        <v>111.25</v>
      </c>
      <c r="F46" s="11"/>
      <c r="G46" s="12">
        <f t="shared" si="6"/>
        <v>0</v>
      </c>
    </row>
    <row r="47" spans="1:7" s="13" customFormat="1" ht="20" customHeight="1" x14ac:dyDescent="0.25">
      <c r="A47" s="64" t="s">
        <v>77</v>
      </c>
      <c r="B47" s="65"/>
      <c r="C47" s="66"/>
      <c r="D47" s="20">
        <v>9780325160306</v>
      </c>
      <c r="E47" s="10">
        <v>74.5</v>
      </c>
      <c r="F47" s="11"/>
      <c r="G47" s="12">
        <f t="shared" si="6"/>
        <v>0</v>
      </c>
    </row>
    <row r="48" spans="1:7" s="13" customFormat="1" ht="20" customHeight="1" x14ac:dyDescent="0.25">
      <c r="A48" s="64" t="s">
        <v>78</v>
      </c>
      <c r="B48" s="65"/>
      <c r="C48" s="66"/>
      <c r="D48" s="20">
        <v>9780325145150</v>
      </c>
      <c r="E48" s="10">
        <v>105</v>
      </c>
      <c r="F48" s="11"/>
      <c r="G48" s="12">
        <f t="shared" si="6"/>
        <v>0</v>
      </c>
    </row>
    <row r="49" spans="1:7" s="13" customFormat="1" ht="20" customHeight="1" x14ac:dyDescent="0.25">
      <c r="A49" s="64" t="s">
        <v>79</v>
      </c>
      <c r="B49" s="65"/>
      <c r="C49" s="66"/>
      <c r="D49" s="22">
        <v>9780325145167</v>
      </c>
      <c r="E49" s="10">
        <v>105</v>
      </c>
      <c r="F49" s="11"/>
      <c r="G49" s="12">
        <f t="shared" si="6"/>
        <v>0</v>
      </c>
    </row>
    <row r="50" spans="1:7" s="25" customFormat="1" ht="16" customHeight="1" x14ac:dyDescent="0.25">
      <c r="A50" s="73" t="s">
        <v>35</v>
      </c>
      <c r="B50" s="74"/>
      <c r="C50" s="74"/>
      <c r="D50" s="74"/>
      <c r="E50" s="42"/>
      <c r="F50" s="42"/>
      <c r="G50" s="43"/>
    </row>
    <row r="51" spans="1:7" s="13" customFormat="1" ht="20" customHeight="1" x14ac:dyDescent="0.25">
      <c r="A51" s="64" t="s">
        <v>36</v>
      </c>
      <c r="B51" s="65"/>
      <c r="C51" s="66"/>
      <c r="D51" s="18">
        <v>9780325092065</v>
      </c>
      <c r="E51" s="10">
        <v>37.75</v>
      </c>
      <c r="F51" s="11"/>
      <c r="G51" s="12">
        <f t="shared" ref="G51" si="7">E51*F51</f>
        <v>0</v>
      </c>
    </row>
    <row r="52" spans="1:7" s="27" customFormat="1" ht="30" customHeight="1" x14ac:dyDescent="0.25">
      <c r="A52" s="76" t="s">
        <v>34</v>
      </c>
      <c r="B52" s="77"/>
      <c r="C52" s="77"/>
      <c r="D52" s="77"/>
      <c r="E52" s="77"/>
      <c r="F52" s="77"/>
      <c r="G52" s="78"/>
    </row>
    <row r="53" spans="1:7" s="27" customFormat="1" ht="19" customHeight="1" x14ac:dyDescent="0.25">
      <c r="A53" s="44" t="s">
        <v>42</v>
      </c>
      <c r="B53" s="45"/>
      <c r="C53" s="45"/>
      <c r="D53" s="45"/>
      <c r="E53" s="45"/>
      <c r="F53" s="45"/>
      <c r="G53" s="46"/>
    </row>
    <row r="54" spans="1:7" s="13" customFormat="1" ht="85.5" customHeight="1" x14ac:dyDescent="0.25">
      <c r="A54" s="67" t="s">
        <v>89</v>
      </c>
      <c r="B54" s="68"/>
      <c r="C54" s="69"/>
      <c r="D54" s="9">
        <v>9780325129884</v>
      </c>
      <c r="E54" s="10">
        <v>1239</v>
      </c>
      <c r="F54" s="11"/>
      <c r="G54" s="12">
        <f t="shared" ref="G54:G59" si="8">E54*F54</f>
        <v>0</v>
      </c>
    </row>
    <row r="55" spans="1:7" s="13" customFormat="1" ht="58.5" customHeight="1" x14ac:dyDescent="0.25">
      <c r="A55" s="67" t="s">
        <v>91</v>
      </c>
      <c r="B55" s="68"/>
      <c r="C55" s="69"/>
      <c r="D55" s="9">
        <v>9780325160818</v>
      </c>
      <c r="E55" s="10">
        <v>651</v>
      </c>
      <c r="F55" s="11"/>
      <c r="G55" s="12">
        <f t="shared" si="8"/>
        <v>0</v>
      </c>
    </row>
    <row r="56" spans="1:7" s="13" customFormat="1" ht="50.5" customHeight="1" x14ac:dyDescent="0.25">
      <c r="A56" s="67" t="s">
        <v>80</v>
      </c>
      <c r="B56" s="68"/>
      <c r="C56" s="69"/>
      <c r="D56" s="9">
        <v>9780325160825</v>
      </c>
      <c r="E56" s="10">
        <v>651</v>
      </c>
      <c r="F56" s="11"/>
      <c r="G56" s="12">
        <f t="shared" si="8"/>
        <v>0</v>
      </c>
    </row>
    <row r="57" spans="1:7" s="27" customFormat="1" ht="67.5" customHeight="1" x14ac:dyDescent="0.25">
      <c r="A57" s="67" t="s">
        <v>90</v>
      </c>
      <c r="B57" s="68"/>
      <c r="C57" s="69"/>
      <c r="D57" s="9">
        <v>9780325135434</v>
      </c>
      <c r="E57" s="10">
        <v>1344</v>
      </c>
      <c r="F57" s="11"/>
      <c r="G57" s="12">
        <f t="shared" si="8"/>
        <v>0</v>
      </c>
    </row>
    <row r="58" spans="1:7" s="27" customFormat="1" ht="49" customHeight="1" x14ac:dyDescent="0.25">
      <c r="A58" s="67" t="s">
        <v>81</v>
      </c>
      <c r="B58" s="68"/>
      <c r="C58" s="69"/>
      <c r="D58" s="9">
        <v>9780325160832</v>
      </c>
      <c r="E58" s="10">
        <v>714</v>
      </c>
      <c r="F58" s="11"/>
      <c r="G58" s="12">
        <f t="shared" si="8"/>
        <v>0</v>
      </c>
    </row>
    <row r="59" spans="1:7" s="27" customFormat="1" ht="49" customHeight="1" x14ac:dyDescent="0.25">
      <c r="A59" s="67" t="s">
        <v>82</v>
      </c>
      <c r="B59" s="68"/>
      <c r="C59" s="69"/>
      <c r="D59" s="9">
        <v>9780325160849</v>
      </c>
      <c r="E59" s="10">
        <v>714</v>
      </c>
      <c r="F59" s="11"/>
      <c r="G59" s="12">
        <f t="shared" si="8"/>
        <v>0</v>
      </c>
    </row>
    <row r="60" spans="1:7" s="27" customFormat="1" ht="19" customHeight="1" x14ac:dyDescent="0.25">
      <c r="A60" s="44" t="s">
        <v>43</v>
      </c>
      <c r="B60" s="45"/>
      <c r="C60" s="45"/>
      <c r="D60" s="45"/>
      <c r="E60" s="45"/>
      <c r="F60" s="45"/>
      <c r="G60" s="46"/>
    </row>
    <row r="61" spans="1:7" s="27" customFormat="1" ht="88" customHeight="1" x14ac:dyDescent="0.25">
      <c r="A61" s="67" t="s">
        <v>88</v>
      </c>
      <c r="B61" s="68"/>
      <c r="C61" s="69"/>
      <c r="D61" s="9">
        <v>9780325178004</v>
      </c>
      <c r="E61" s="10">
        <v>632</v>
      </c>
      <c r="F61" s="11"/>
      <c r="G61" s="12">
        <f t="shared" ref="G61:G64" si="9">E61*F61</f>
        <v>0</v>
      </c>
    </row>
    <row r="62" spans="1:7" s="27" customFormat="1" ht="83.5" customHeight="1" x14ac:dyDescent="0.25">
      <c r="A62" s="67" t="s">
        <v>83</v>
      </c>
      <c r="B62" s="68"/>
      <c r="C62" s="69"/>
      <c r="D62" s="9">
        <v>9780325178264</v>
      </c>
      <c r="E62" s="10">
        <v>1239</v>
      </c>
      <c r="F62" s="11"/>
      <c r="G62" s="12">
        <f t="shared" si="9"/>
        <v>0</v>
      </c>
    </row>
    <row r="63" spans="1:7" s="27" customFormat="1" ht="58.5" customHeight="1" x14ac:dyDescent="0.25">
      <c r="A63" s="67" t="s">
        <v>84</v>
      </c>
      <c r="B63" s="68"/>
      <c r="C63" s="69"/>
      <c r="D63" s="9">
        <v>9780325178325</v>
      </c>
      <c r="E63" s="10">
        <v>632</v>
      </c>
      <c r="F63" s="11"/>
      <c r="G63" s="12">
        <f t="shared" si="9"/>
        <v>0</v>
      </c>
    </row>
    <row r="64" spans="1:7" s="27" customFormat="1" ht="49" customHeight="1" x14ac:dyDescent="0.25">
      <c r="A64" s="67" t="s">
        <v>85</v>
      </c>
      <c r="B64" s="68"/>
      <c r="C64" s="69"/>
      <c r="D64" s="9">
        <v>9780325178356</v>
      </c>
      <c r="E64" s="10">
        <v>632</v>
      </c>
      <c r="F64" s="11"/>
      <c r="G64" s="12">
        <f t="shared" si="9"/>
        <v>0</v>
      </c>
    </row>
    <row r="65" spans="1:7" s="27" customFormat="1" ht="30" customHeight="1" x14ac:dyDescent="0.25">
      <c r="A65" s="76" t="s">
        <v>33</v>
      </c>
      <c r="B65" s="77"/>
      <c r="C65" s="77"/>
      <c r="D65" s="77"/>
      <c r="E65" s="77"/>
      <c r="F65" s="77"/>
      <c r="G65" s="78"/>
    </row>
    <row r="66" spans="1:7" s="25" customFormat="1" ht="20" customHeight="1" x14ac:dyDescent="0.25">
      <c r="A66" s="106" t="s">
        <v>40</v>
      </c>
      <c r="B66" s="107"/>
      <c r="C66" s="108"/>
      <c r="D66" s="9">
        <v>9780325124490</v>
      </c>
      <c r="E66" s="10">
        <v>371.75</v>
      </c>
      <c r="F66" s="11"/>
      <c r="G66" s="12">
        <f>E66*F66</f>
        <v>0</v>
      </c>
    </row>
    <row r="67" spans="1:7" s="25" customFormat="1" ht="20" customHeight="1" x14ac:dyDescent="0.25">
      <c r="A67" s="106" t="s">
        <v>39</v>
      </c>
      <c r="B67" s="107"/>
      <c r="C67" s="108"/>
      <c r="D67" s="9">
        <v>9780325124506</v>
      </c>
      <c r="E67" s="10">
        <v>371.75</v>
      </c>
      <c r="F67" s="11"/>
      <c r="G67" s="12">
        <f t="shared" ref="G67" si="10">E67*F67</f>
        <v>0</v>
      </c>
    </row>
    <row r="68" spans="1:7" s="25" customFormat="1" ht="20" customHeight="1" x14ac:dyDescent="0.25">
      <c r="A68" s="109" t="s">
        <v>30</v>
      </c>
      <c r="B68" s="110"/>
      <c r="C68" s="111"/>
      <c r="D68" s="9">
        <v>9780325105550</v>
      </c>
      <c r="E68" s="10">
        <v>371.75</v>
      </c>
      <c r="F68" s="11"/>
      <c r="G68" s="12">
        <f t="shared" ref="G68:G80" si="11">E68*F68</f>
        <v>0</v>
      </c>
    </row>
    <row r="69" spans="1:7" s="25" customFormat="1" ht="16" customHeight="1" x14ac:dyDescent="0.25">
      <c r="A69" s="73" t="s">
        <v>44</v>
      </c>
      <c r="B69" s="74"/>
      <c r="C69" s="74"/>
      <c r="D69" s="74"/>
      <c r="E69" s="74"/>
      <c r="F69" s="74"/>
      <c r="G69" s="75"/>
    </row>
    <row r="70" spans="1:7" s="13" customFormat="1" ht="20" customHeight="1" x14ac:dyDescent="0.25">
      <c r="A70" s="64" t="s">
        <v>45</v>
      </c>
      <c r="B70" s="65"/>
      <c r="C70" s="66"/>
      <c r="D70" s="18">
        <v>9780325118123</v>
      </c>
      <c r="E70" s="10">
        <v>45.75</v>
      </c>
      <c r="F70" s="11"/>
      <c r="G70" s="12">
        <f t="shared" ref="G70:G72" si="12">E70*F70</f>
        <v>0</v>
      </c>
    </row>
    <row r="71" spans="1:7" s="13" customFormat="1" ht="20" customHeight="1" x14ac:dyDescent="0.25">
      <c r="A71" s="64" t="s">
        <v>46</v>
      </c>
      <c r="B71" s="65"/>
      <c r="C71" s="66"/>
      <c r="D71" s="18">
        <v>9780325109220</v>
      </c>
      <c r="E71" s="10">
        <v>45.75</v>
      </c>
      <c r="F71" s="11"/>
      <c r="G71" s="12">
        <f t="shared" si="12"/>
        <v>0</v>
      </c>
    </row>
    <row r="72" spans="1:7" s="13" customFormat="1" ht="17.5" x14ac:dyDescent="0.25">
      <c r="A72" s="70" t="s">
        <v>47</v>
      </c>
      <c r="B72" s="71"/>
      <c r="C72" s="72"/>
      <c r="D72" s="18">
        <v>9780325057309</v>
      </c>
      <c r="E72" s="10">
        <v>76</v>
      </c>
      <c r="F72" s="11"/>
      <c r="G72" s="12">
        <f t="shared" si="12"/>
        <v>0</v>
      </c>
    </row>
    <row r="73" spans="1:7" s="25" customFormat="1" ht="16" customHeight="1" x14ac:dyDescent="0.25">
      <c r="A73" s="73" t="s">
        <v>48</v>
      </c>
      <c r="B73" s="74"/>
      <c r="C73" s="74"/>
      <c r="D73" s="74"/>
      <c r="E73" s="74"/>
      <c r="F73" s="74"/>
      <c r="G73" s="75"/>
    </row>
    <row r="74" spans="1:7" s="25" customFormat="1" ht="20" customHeight="1" x14ac:dyDescent="0.25">
      <c r="A74" s="64" t="s">
        <v>49</v>
      </c>
      <c r="B74" s="65"/>
      <c r="C74" s="66"/>
      <c r="D74" s="18">
        <v>9780325097268</v>
      </c>
      <c r="E74" s="10">
        <v>12.5</v>
      </c>
      <c r="F74" s="11"/>
      <c r="G74" s="12">
        <f t="shared" si="11"/>
        <v>0</v>
      </c>
    </row>
    <row r="75" spans="1:7" s="25" customFormat="1" ht="20" customHeight="1" x14ac:dyDescent="0.25">
      <c r="A75" s="64" t="s">
        <v>50</v>
      </c>
      <c r="B75" s="65"/>
      <c r="C75" s="66"/>
      <c r="D75" s="18">
        <v>9780325025957</v>
      </c>
      <c r="E75" s="10">
        <v>12.5</v>
      </c>
      <c r="F75" s="11"/>
      <c r="G75" s="12">
        <f t="shared" si="11"/>
        <v>0</v>
      </c>
    </row>
    <row r="76" spans="1:7" s="25" customFormat="1" ht="20" customHeight="1" x14ac:dyDescent="0.25">
      <c r="A76" s="16" t="s">
        <v>52</v>
      </c>
      <c r="B76" s="8"/>
      <c r="C76" s="26"/>
      <c r="D76" s="18">
        <v>9780325026152</v>
      </c>
      <c r="E76" s="10">
        <v>12.5</v>
      </c>
      <c r="F76" s="11"/>
      <c r="G76" s="12">
        <f t="shared" si="11"/>
        <v>0</v>
      </c>
    </row>
    <row r="77" spans="1:7" s="25" customFormat="1" ht="20" customHeight="1" x14ac:dyDescent="0.25">
      <c r="A77" s="16" t="s">
        <v>53</v>
      </c>
      <c r="B77" s="8"/>
      <c r="C77" s="26"/>
      <c r="D77" s="18">
        <v>9780325025971</v>
      </c>
      <c r="E77" s="10">
        <v>12.5</v>
      </c>
      <c r="F77" s="11"/>
      <c r="G77" s="12">
        <f t="shared" si="11"/>
        <v>0</v>
      </c>
    </row>
    <row r="78" spans="1:7" s="25" customFormat="1" ht="20" customHeight="1" x14ac:dyDescent="0.25">
      <c r="A78" s="64" t="s">
        <v>51</v>
      </c>
      <c r="B78" s="65"/>
      <c r="C78" s="66"/>
      <c r="D78" s="18">
        <v>9780325025964</v>
      </c>
      <c r="E78" s="10">
        <v>12.5</v>
      </c>
      <c r="F78" s="11"/>
      <c r="G78" s="12">
        <f t="shared" si="11"/>
        <v>0</v>
      </c>
    </row>
    <row r="79" spans="1:7" s="25" customFormat="1" ht="20" customHeight="1" x14ac:dyDescent="0.25">
      <c r="A79" s="16" t="s">
        <v>54</v>
      </c>
      <c r="B79" s="8"/>
      <c r="C79" s="26"/>
      <c r="D79" s="18">
        <v>9780325026770</v>
      </c>
      <c r="E79" s="10">
        <v>12.5</v>
      </c>
      <c r="F79" s="11"/>
      <c r="G79" s="12">
        <f t="shared" si="11"/>
        <v>0</v>
      </c>
    </row>
    <row r="80" spans="1:7" s="25" customFormat="1" ht="20" customHeight="1" x14ac:dyDescent="0.25">
      <c r="A80" s="16" t="s">
        <v>55</v>
      </c>
      <c r="B80" s="8"/>
      <c r="C80" s="26"/>
      <c r="D80" s="18">
        <v>9780325026909</v>
      </c>
      <c r="E80" s="10">
        <v>12.5</v>
      </c>
      <c r="F80" s="11"/>
      <c r="G80" s="12">
        <f t="shared" si="11"/>
        <v>0</v>
      </c>
    </row>
    <row r="81" spans="1:7" ht="21" customHeight="1" x14ac:dyDescent="0.7">
      <c r="A81" s="62"/>
      <c r="B81" s="48"/>
      <c r="C81" s="48"/>
      <c r="D81" s="49"/>
      <c r="E81" s="50"/>
      <c r="F81" s="51" t="s">
        <v>10</v>
      </c>
      <c r="G81" s="28">
        <f>SUM(G21:G80)</f>
        <v>0</v>
      </c>
    </row>
    <row r="82" spans="1:7" ht="20" customHeight="1" x14ac:dyDescent="0.7">
      <c r="A82" s="63"/>
      <c r="B82" s="1"/>
      <c r="C82" s="1"/>
      <c r="D82" s="52"/>
      <c r="E82" s="53"/>
      <c r="F82" s="54" t="s">
        <v>0</v>
      </c>
      <c r="G82" s="29">
        <f>G81*0.05</f>
        <v>0</v>
      </c>
    </row>
    <row r="83" spans="1:7" ht="20" customHeight="1" x14ac:dyDescent="0.7">
      <c r="A83" s="63"/>
      <c r="B83" s="1"/>
      <c r="C83" s="1"/>
      <c r="D83" s="52"/>
      <c r="E83" s="53"/>
      <c r="F83" s="54" t="s">
        <v>11</v>
      </c>
      <c r="G83" s="30">
        <f>G81*0.07</f>
        <v>0</v>
      </c>
    </row>
    <row r="84" spans="1:7" s="31" customFormat="1" ht="17.5" customHeight="1" x14ac:dyDescent="0.8">
      <c r="A84" s="63"/>
      <c r="B84" s="1"/>
      <c r="C84" s="1"/>
      <c r="D84" s="55"/>
      <c r="E84" s="56"/>
      <c r="F84" s="51" t="s">
        <v>12</v>
      </c>
      <c r="G84" s="29">
        <f>SUM(G81:G83)</f>
        <v>0</v>
      </c>
    </row>
    <row r="85" spans="1:7" ht="22.5" x14ac:dyDescent="0.8">
      <c r="A85" s="31"/>
      <c r="B85" s="31"/>
      <c r="C85" s="31"/>
      <c r="D85" s="31"/>
      <c r="E85" s="57"/>
      <c r="F85" s="31"/>
      <c r="G85" s="31"/>
    </row>
    <row r="86" spans="1:7" x14ac:dyDescent="0.7">
      <c r="G86" s="58" t="s">
        <v>9</v>
      </c>
    </row>
    <row r="87" spans="1:7" x14ac:dyDescent="0.7">
      <c r="G87" s="58" t="s">
        <v>7</v>
      </c>
    </row>
    <row r="88" spans="1:7" x14ac:dyDescent="0.7">
      <c r="G88" s="58" t="s">
        <v>6</v>
      </c>
    </row>
    <row r="90" spans="1:7" ht="27.5" x14ac:dyDescent="0.95">
      <c r="A90" s="105"/>
      <c r="B90" s="105"/>
      <c r="C90" s="105"/>
      <c r="D90" s="105"/>
      <c r="E90" s="105"/>
      <c r="F90" s="105"/>
      <c r="G90" s="105"/>
    </row>
    <row r="91" spans="1:7" ht="36" x14ac:dyDescent="0.7">
      <c r="A91" s="104"/>
      <c r="B91" s="104"/>
      <c r="C91" s="104"/>
      <c r="D91" s="104"/>
      <c r="E91" s="104"/>
      <c r="F91" s="104"/>
      <c r="G91" s="104"/>
    </row>
  </sheetData>
  <sheetProtection formatColumns="0" formatRows="0" deleteColumns="0" deleteRows="0"/>
  <mergeCells count="77">
    <mergeCell ref="A91:G91"/>
    <mergeCell ref="A90:G90"/>
    <mergeCell ref="A57:C57"/>
    <mergeCell ref="A65:G65"/>
    <mergeCell ref="A54:C54"/>
    <mergeCell ref="A55:C55"/>
    <mergeCell ref="A56:C56"/>
    <mergeCell ref="A58:C58"/>
    <mergeCell ref="A59:C59"/>
    <mergeCell ref="A66:C66"/>
    <mergeCell ref="A64:C64"/>
    <mergeCell ref="A67:C67"/>
    <mergeCell ref="A61:C61"/>
    <mergeCell ref="A63:C63"/>
    <mergeCell ref="A68:C68"/>
    <mergeCell ref="A73:G73"/>
    <mergeCell ref="A2:G2"/>
    <mergeCell ref="A3:G3"/>
    <mergeCell ref="A4:G4"/>
    <mergeCell ref="A16:B16"/>
    <mergeCell ref="A17:B17"/>
    <mergeCell ref="A15:G15"/>
    <mergeCell ref="C11:G11"/>
    <mergeCell ref="C13:G13"/>
    <mergeCell ref="C12:G12"/>
    <mergeCell ref="C5:G5"/>
    <mergeCell ref="A14:G14"/>
    <mergeCell ref="A5:B5"/>
    <mergeCell ref="A12:B12"/>
    <mergeCell ref="A13:B13"/>
    <mergeCell ref="A6:B6"/>
    <mergeCell ref="C6:G6"/>
    <mergeCell ref="C7:G7"/>
    <mergeCell ref="C8:G8"/>
    <mergeCell ref="C9:G9"/>
    <mergeCell ref="A9:B9"/>
    <mergeCell ref="A8:B8"/>
    <mergeCell ref="A7:B7"/>
    <mergeCell ref="A50:D50"/>
    <mergeCell ref="A51:C51"/>
    <mergeCell ref="A35:D35"/>
    <mergeCell ref="A36:C36"/>
    <mergeCell ref="A39:G39"/>
    <mergeCell ref="A40:C40"/>
    <mergeCell ref="A41:C41"/>
    <mergeCell ref="A42:C42"/>
    <mergeCell ref="A43:G43"/>
    <mergeCell ref="A46:C46"/>
    <mergeCell ref="A47:C47"/>
    <mergeCell ref="A48:C48"/>
    <mergeCell ref="A49:C49"/>
    <mergeCell ref="A37:D37"/>
    <mergeCell ref="A38:C38"/>
    <mergeCell ref="A52:G52"/>
    <mergeCell ref="A18:B18"/>
    <mergeCell ref="C10:G10"/>
    <mergeCell ref="C16:G16"/>
    <mergeCell ref="C17:G17"/>
    <mergeCell ref="C18:G18"/>
    <mergeCell ref="A11:B11"/>
    <mergeCell ref="A10:B10"/>
    <mergeCell ref="A20:D20"/>
    <mergeCell ref="A25:C25"/>
    <mergeCell ref="A26:C26"/>
    <mergeCell ref="A27:C27"/>
    <mergeCell ref="A24:G24"/>
    <mergeCell ref="A28:G28"/>
    <mergeCell ref="A44:C44"/>
    <mergeCell ref="A45:C45"/>
    <mergeCell ref="A74:C74"/>
    <mergeCell ref="A75:C75"/>
    <mergeCell ref="A78:C78"/>
    <mergeCell ref="A62:C62"/>
    <mergeCell ref="A70:C70"/>
    <mergeCell ref="A71:C71"/>
    <mergeCell ref="A72:C72"/>
    <mergeCell ref="A69:G69"/>
  </mergeCells>
  <phoneticPr fontId="2" type="noConversion"/>
  <printOptions horizontalCentered="1"/>
  <pageMargins left="0.11811023622047245" right="0.11811023622047245" top="0.39370078740157483" bottom="0.39370078740157483" header="0.11811023622047245" footer="0"/>
  <pageSetup scale="88" fitToHeight="3" orientation="portrait" r:id="rId1"/>
  <headerFooter alignWithMargins="0"/>
  <rowBreaks count="3" manualBreakCount="3">
    <brk id="28" max="6" man="1"/>
    <brk id="55" max="6" man="1"/>
    <brk id="64" max="6" man="1"/>
  </rowBreaks>
  <drawing r:id="rId2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Units of Study K-2</vt:lpstr>
      <vt:lpstr>'Units of Study K-2'!Print_Area</vt:lpstr>
    </vt:vector>
  </TitlesOfParts>
  <Manager/>
  <Company>Pearson Canada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 of S 3rd Edition_June 2022</dc:title>
  <dc:subject/>
  <dc:creator>Pearson Canada</dc:creator>
  <cp:keywords/>
  <dc:description/>
  <cp:lastModifiedBy>Mikayla Castello</cp:lastModifiedBy>
  <cp:lastPrinted>2025-09-18T17:21:01Z</cp:lastPrinted>
  <dcterms:created xsi:type="dcterms:W3CDTF">2009-09-28T19:54:58Z</dcterms:created>
  <dcterms:modified xsi:type="dcterms:W3CDTF">2025-09-18T17:21:09Z</dcterms:modified>
  <cp:category/>
</cp:coreProperties>
</file>