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Mental Wellness/"/>
    </mc:Choice>
  </mc:AlternateContent>
  <xr:revisionPtr revIDLastSave="5" documentId="8_{50166EC2-4303-4BE7-A21A-23F0480D08D8}" xr6:coauthVersionLast="47" xr6:coauthVersionMax="47" xr10:uidLastSave="{30A19BF2-B9D6-46E7-9101-B42A77C66098}"/>
  <bookViews>
    <workbookView xWindow="28680" yWindow="-120" windowWidth="29040" windowHeight="15720" xr2:uid="{87D719F0-4351-4AFB-A76E-271CC0C92474}"/>
  </bookViews>
  <sheets>
    <sheet name="Sheet1" sheetId="1" r:id="rId1"/>
  </sheets>
  <definedNames>
    <definedName name="_xlnm.Print_Area" localSheetId="0">Sheet1!$A$1:$H$44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7" i="1"/>
  <c r="H26" i="1"/>
  <c r="H24" i="1"/>
  <c r="H23" i="1"/>
  <c r="H21" i="1"/>
  <c r="H20" i="1"/>
  <c r="H18" i="1"/>
  <c r="H17" i="1"/>
  <c r="H31" i="1" l="1"/>
  <c r="H33" i="1" s="1"/>
  <c r="H32" i="1" l="1"/>
  <c r="H34" i="1" s="1"/>
</calcChain>
</file>

<file path=xl/sharedStrings.xml><?xml version="1.0" encoding="utf-8"?>
<sst xmlns="http://schemas.openxmlformats.org/spreadsheetml/2006/main" count="47" uniqueCount="41">
  <si>
    <t>Building Connections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</si>
  <si>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</si>
  <si>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</si>
  <si>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</si>
  <si>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</si>
  <si>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</si>
  <si>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</si>
  <si>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</si>
  <si>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</si>
  <si>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</si>
  <si>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</si>
  <si>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Complete Kits and Add-on Packs</t>
  </si>
  <si>
    <t>ISBN</t>
  </si>
  <si>
    <t>PRICE</t>
  </si>
  <si>
    <t>QTY</t>
  </si>
  <si>
    <t>TOTAL</t>
  </si>
  <si>
    <t>Each Complete kit includes:
- 12 beautifully illustrated picture books which cover important topics and provide read-aloud activities
- A teacher’s guide with learning activities, best practices, and differentiation strategies
- More than 80 literacy activities that help students form meaningful connections to the texts
- Access to digital resources including all student and teacher materials, plus read-along ebooks, audio files, and more</t>
  </si>
  <si>
    <t>Each add-on pack includes one copy of each title for that grade.</t>
  </si>
  <si>
    <t>Grade PreK (12 Titles)</t>
  </si>
  <si>
    <t>Building Connections Grade PreK Classroom Pack</t>
  </si>
  <si>
    <t>Building Connections Grade PreK Add-on Pack</t>
  </si>
  <si>
    <t>Grade K (12 Titles)</t>
  </si>
  <si>
    <t>Building Connections Grade K Classroom Pack</t>
  </si>
  <si>
    <t>Building Connections Grade K Add-on Pack</t>
  </si>
  <si>
    <t>Grade 1 (12 Titles)</t>
  </si>
  <si>
    <t>Building Connections Grade 1 Classroom Pack</t>
  </si>
  <si>
    <t>Building Connections Grade 1 Add-on Pack</t>
  </si>
  <si>
    <t>Grade 2 - Click here to see our DE&amp;I Review Letter regarding grade 2. (11 Titles)</t>
  </si>
  <si>
    <t>Building Connections Grade 2 Classroom Pack</t>
  </si>
  <si>
    <t>Building Connections Grade 2 Add-on Pack</t>
  </si>
  <si>
    <t>Grade 3 (12 Titles)</t>
  </si>
  <si>
    <t>Building Connections Grade 3 Classroom Pack</t>
  </si>
  <si>
    <t>Building Connections Grade 3 Add-on Pack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</si>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</sst>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8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000000"/>
      </patternFill>
    </fill>
    <fill>
      <patternFill patternType="solid">
        <fgColor rgb="FF0D004D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3" fillId="0" borderId="0" xfId="0" applyFont="1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2" applyFont="1" applyAlignment="1">
      <alignment horizontal="right" vertical="top" readingOrder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4" xfId="0" applyFont="1" applyFill="1" applyBorder="1"/>
    <xf numFmtId="0" fontId="7" fillId="0" borderId="0" xfId="0" applyFont="1"/>
    <xf numFmtId="2" fontId="3" fillId="0" borderId="0" xfId="0" applyNumberFormat="1" applyFont="1"/>
    <xf numFmtId="1" fontId="19" fillId="0" borderId="7" xfId="0" applyNumberFormat="1" applyFont="1" applyBorder="1" applyAlignment="1">
      <alignment horizontal="center" vertical="center"/>
    </xf>
    <xf numFmtId="8" fontId="19" fillId="0" borderId="4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166" fontId="18" fillId="0" borderId="4" xfId="0" applyNumberFormat="1" applyFont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8" fontId="19" fillId="0" borderId="8" xfId="0" applyNumberFormat="1" applyFont="1" applyBorder="1" applyAlignment="1">
      <alignment horizontal="center" vertical="center"/>
    </xf>
    <xf numFmtId="166" fontId="18" fillId="0" borderId="8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0" xfId="0" applyFont="1"/>
    <xf numFmtId="166" fontId="18" fillId="0" borderId="4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" fontId="17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1" fontId="18" fillId="0" borderId="0" xfId="0" applyNumberFormat="1" applyFont="1" applyAlignment="1">
      <alignment horizontal="right"/>
    </xf>
    <xf numFmtId="0" fontId="21" fillId="0" borderId="0" xfId="1" applyFont="1" applyBorder="1" applyAlignment="1">
      <alignment vertical="center" wrapText="1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top"/>
    </xf>
    <xf numFmtId="0" fontId="17" fillId="3" borderId="1" xfId="0" applyFont="1" applyFill="1" applyBorder="1" applyAlignment="1">
      <alignment vertical="center"/>
    </xf>
    <xf numFmtId="2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2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22" fillId="6" borderId="7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2" fillId="6" borderId="7" xfId="1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/>
    <xf numFmtId="0" fontId="18" fillId="0" borderId="3" xfId="0" applyFont="1" applyBorder="1"/>
    <xf numFmtId="0" fontId="22" fillId="5" borderId="1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 wrapText="1"/>
    </xf>
    <xf numFmtId="0" fontId="18" fillId="4" borderId="6" xfId="0" applyFont="1" applyFill="1" applyBorder="1"/>
    <xf numFmtId="0" fontId="18" fillId="4" borderId="2" xfId="0" applyFont="1" applyFill="1" applyBorder="1"/>
    <xf numFmtId="0" fontId="18" fillId="4" borderId="3" xfId="0" applyFont="1" applyFill="1" applyBorder="1"/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493EC701-FB6D-4DBA-881F-84DF7EAC1A96}"/>
  </cellStyles>
  <dxfs count="0"/>
  <tableStyles count="0" defaultTableStyle="TableStyleMedium2" defaultPivotStyle="PivotStyleLight16"/>
  <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35140</xdr:colOff>
      <xdr:row>0</xdr:row>
      <xdr:rowOff>207796</xdr:rowOff>
    </xdr:from>
    <xdr:to>
      <xdr:col>0</xdr:col>
      <xdr:colOff>1311490</xdr:colOff>
      <xdr:row>1</xdr:row>
      <xdr:rowOff>16718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7D00C68A-3EFA-4380-89FA-22A163D51EE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140" y="207796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30704</xdr:colOff>
      <xdr:row>38</xdr:row>
      <xdr:rowOff>179215</xdr:rowOff>
    </xdr:from>
    <xdr:to>
      <xdr:col>3</xdr:col>
      <xdr:colOff>178479</xdr:colOff>
      <xdr:row>41</xdr:row>
      <xdr:rowOff>66478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35BA98-7EB0-4922-A3D5-1C50F2766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783429" y="9342265"/>
          <a:ext cx="1443175" cy="496863"/>
        </a:xfrm>
        <a:prstGeom prst="rect">
          <a:avLst/>
        </a:prstGeom>
      </xdr:spPr>
    </xdr:pic>
    <xdr:clientData/>
  </xdr:twoCellAnchor>
  <xdr:twoCellAnchor editAs="oneCell">
    <xdr:from>
      <xdr:col>4</xdr:col>
      <xdr:colOff>617033</xdr:colOff>
      <xdr:row>38</xdr:row>
      <xdr:rowOff>159963</xdr:rowOff>
    </xdr:from>
    <xdr:to>
      <xdr:col>6</xdr:col>
      <xdr:colOff>304433</xdr:colOff>
      <xdr:row>41</xdr:row>
      <xdr:rowOff>85742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305705-C8C1-44C8-A14E-DD489111F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12858" y="9323013"/>
          <a:ext cx="1440000" cy="535379"/>
        </a:xfrm>
        <a:prstGeom prst="rect">
          <a:avLst/>
        </a:prstGeom>
      </xdr:spPr>
    </xdr:pic>
    <xdr:clientData/>
  </xdr:twoCellAnchor>
  <xdr:twoCellAnchor editAs="oneCell">
    <xdr:from>
      <xdr:col>7</xdr:col>
      <xdr:colOff>68881</xdr:colOff>
      <xdr:row>0</xdr:row>
      <xdr:rowOff>254620</xdr:rowOff>
    </xdr:from>
    <xdr:to>
      <xdr:col>7</xdr:col>
      <xdr:colOff>1171576</xdr:colOff>
      <xdr:row>1</xdr:row>
      <xdr:rowOff>73612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483B52-EA3A-487B-8E29-F02AD89AB0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2756" y="254620"/>
          <a:ext cx="1099520" cy="263492"/>
        </a:xfrm>
        <a:prstGeom prst="rect">
          <a:avLst/>
        </a:prstGeom>
      </xdr:spPr>
    </xdr:pic>
    <xdr:clientData/>
  </xdr:twoCellAnchor>
  <xdr:twoCellAnchor>
    <xdr:from>
      <xdr:col>0</xdr:col>
      <xdr:colOff>102928</xdr:colOff>
      <xdr:row>30</xdr:row>
      <xdr:rowOff>69677</xdr:rowOff>
    </xdr:from>
    <xdr:to>
      <xdr:col>3</xdr:col>
      <xdr:colOff>114867</xdr:colOff>
      <xdr:row>35</xdr:row>
      <xdr:rowOff>142875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531D08-5F97-4B14-AC12-8F798759E942}"/>
            </a:ext>
          </a:extLst>
        </xdr:cNvPr>
        <xdr:cNvSpPr txBox="1"/>
      </xdr:nvSpPr>
      <xdr:spPr>
        <a:xfrm>
          <a:off x="102928" y="7794452"/>
          <a:ext cx="4060064" cy="10733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254000</xdr:colOff>
      <xdr:row>38</xdr:row>
      <xdr:rowOff>177802</xdr:rowOff>
    </xdr:from>
    <xdr:to>
      <xdr:col>0</xdr:col>
      <xdr:colOff>1694000</xdr:colOff>
      <xdr:row>41</xdr:row>
      <xdr:rowOff>83163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A1CA60-80E0-483A-9244-9023E927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4000" y="9340852"/>
          <a:ext cx="1440000" cy="521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content/dam/websites/pearson-canada-school/assets/documents/Letter-BuildingConnections-Grade2.pdf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F19D-0623-4740-98CB-57F6BD4F2F71}">
  <sheetPr>
    <pageSetUpPr fitToPage="1"/>
  </sheetPr>
  <dimension ref="A1:Y874"/>
  <sheetViews>
    <sheetView tabSelected="1" view="pageBreakPreview" topLeftCell="A15" zoomScaleNormal="100" zoomScaleSheetLayoutView="100" workbookViewId="0">
      <selection activeCell="E30" sqref="E30"/>
    </sheetView>
  </sheetViews>
  <sheetFormatPr defaultColWidth="17.453125" defaultRowHeight="15" customHeight="1" x14ac:dyDescent="0.25"/>
  <cols>
    <col min="1" max="1" width="39.453125" style="6" customWidth="1"/>
    <col min="2" max="4" width="9.26953125" style="6" customWidth="1"/>
    <col min="5" max="5" width="15.1796875" style="25" customWidth="1"/>
    <col min="6" max="6" width="10" style="6" customWidth="1"/>
    <col min="7" max="7" width="6" style="6" customWidth="1"/>
    <col min="8" max="8" width="17.453125" style="6"/>
    <col min="9" max="9" width="14.453125" style="6" customWidth="1"/>
    <col min="10" max="18" width="11.453125" style="6" customWidth="1"/>
    <col min="19" max="25" width="8" style="6" customWidth="1"/>
    <col min="26" max="16384" width="17.453125" style="6"/>
  </cols>
  <sheetData>
    <row r="1" spans="1:25" ht="35.25" customHeight="1" x14ac:dyDescent="0.3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8.5" customHeight="1" x14ac:dyDescent="1.25">
      <c r="A2" s="69" t="s">
        <v>0</v>
      </c>
      <c r="B2" s="69"/>
      <c r="C2" s="69"/>
      <c r="D2" s="69"/>
      <c r="E2" s="69"/>
      <c r="F2" s="69"/>
      <c r="G2" s="69"/>
      <c r="H2" s="69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" customHeight="1" x14ac:dyDescent="1.05">
      <c r="A3" s="70" t="s">
        <v>40</v>
      </c>
      <c r="B3" s="71"/>
      <c r="C3" s="71"/>
      <c r="D3" s="71"/>
      <c r="E3" s="71"/>
      <c r="F3" s="71"/>
      <c r="G3" s="71"/>
      <c r="H3" s="71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5.5" customHeight="1" x14ac:dyDescent="0.6">
      <c r="A4" s="72" t="s">
        <v>1</v>
      </c>
      <c r="B4" s="73"/>
      <c r="C4" s="73"/>
      <c r="D4" s="73"/>
      <c r="E4" s="73"/>
      <c r="F4" s="73"/>
      <c r="G4" s="73"/>
      <c r="H4" s="7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12" customFormat="1" ht="16" customHeight="1" x14ac:dyDescent="0.6">
      <c r="A5" s="74" t="s">
        <v>2</v>
      </c>
      <c r="B5" s="60"/>
      <c r="C5" s="60"/>
      <c r="D5" s="60"/>
      <c r="E5" s="60"/>
      <c r="F5" s="60"/>
      <c r="G5" s="60"/>
      <c r="H5" s="6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12" customFormat="1" ht="16" customHeight="1" x14ac:dyDescent="0.6">
      <c r="A6" s="75" t="s">
        <v>3</v>
      </c>
      <c r="B6" s="67"/>
      <c r="C6" s="68"/>
      <c r="D6" s="47" t="s">
        <v>4</v>
      </c>
      <c r="E6" s="48"/>
      <c r="F6" s="49"/>
      <c r="G6" s="49"/>
      <c r="H6" s="5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12" customFormat="1" ht="16" customHeight="1" x14ac:dyDescent="0.6">
      <c r="A7" s="59" t="s">
        <v>5</v>
      </c>
      <c r="B7" s="60"/>
      <c r="C7" s="61"/>
      <c r="D7" s="59" t="s">
        <v>5</v>
      </c>
      <c r="E7" s="60"/>
      <c r="F7" s="60"/>
      <c r="G7" s="60"/>
      <c r="H7" s="6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s="12" customFormat="1" ht="16" customHeight="1" x14ac:dyDescent="0.6">
      <c r="A8" s="59" t="s">
        <v>6</v>
      </c>
      <c r="B8" s="60"/>
      <c r="C8" s="61"/>
      <c r="D8" s="59" t="s">
        <v>6</v>
      </c>
      <c r="E8" s="60"/>
      <c r="F8" s="60"/>
      <c r="G8" s="60"/>
      <c r="H8" s="6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12" customFormat="1" ht="16" customHeight="1" x14ac:dyDescent="0.6">
      <c r="A9" s="59" t="s">
        <v>7</v>
      </c>
      <c r="B9" s="60"/>
      <c r="C9" s="61"/>
      <c r="D9" s="59" t="s">
        <v>7</v>
      </c>
      <c r="E9" s="60"/>
      <c r="F9" s="60"/>
      <c r="G9" s="60"/>
      <c r="H9" s="6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16" customHeight="1" x14ac:dyDescent="0.6">
      <c r="A10" s="59" t="s">
        <v>8</v>
      </c>
      <c r="B10" s="60"/>
      <c r="C10" s="61"/>
      <c r="D10" s="59" t="s">
        <v>8</v>
      </c>
      <c r="E10" s="60"/>
      <c r="F10" s="60"/>
      <c r="G10" s="60"/>
      <c r="H10" s="6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16" customHeight="1" x14ac:dyDescent="0.6">
      <c r="A11" s="59" t="s">
        <v>9</v>
      </c>
      <c r="B11" s="60"/>
      <c r="C11" s="61"/>
      <c r="D11" s="59" t="s">
        <v>9</v>
      </c>
      <c r="E11" s="60"/>
      <c r="F11" s="60"/>
      <c r="G11" s="60"/>
      <c r="H11" s="6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16" customHeight="1" x14ac:dyDescent="0.6">
      <c r="A12" s="59" t="s">
        <v>10</v>
      </c>
      <c r="B12" s="60"/>
      <c r="C12" s="61"/>
      <c r="D12" s="59" t="s">
        <v>10</v>
      </c>
      <c r="E12" s="60"/>
      <c r="F12" s="60"/>
      <c r="G12" s="60"/>
      <c r="H12" s="6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25.5" customHeight="1" x14ac:dyDescent="0.25">
      <c r="A13" s="62" t="s">
        <v>11</v>
      </c>
      <c r="B13" s="63"/>
      <c r="C13" s="63"/>
      <c r="D13" s="64"/>
      <c r="E13" s="51" t="s">
        <v>12</v>
      </c>
      <c r="F13" s="52" t="s">
        <v>13</v>
      </c>
      <c r="G13" s="52" t="s">
        <v>14</v>
      </c>
      <c r="H13" s="52" t="s">
        <v>15</v>
      </c>
      <c r="I13" s="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65.5" customHeight="1" x14ac:dyDescent="0.6">
      <c r="A14" s="65" t="s">
        <v>16</v>
      </c>
      <c r="B14" s="66"/>
      <c r="C14" s="66"/>
      <c r="D14" s="66"/>
      <c r="E14" s="66"/>
      <c r="F14" s="67"/>
      <c r="G14" s="67"/>
      <c r="H14" s="68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s="12" customFormat="1" ht="19.5" customHeight="1" x14ac:dyDescent="0.25">
      <c r="A15" s="57" t="s">
        <v>17</v>
      </c>
      <c r="B15" s="57"/>
      <c r="C15" s="57"/>
      <c r="D15" s="57"/>
      <c r="E15" s="57"/>
      <c r="F15" s="57"/>
      <c r="G15" s="57"/>
      <c r="H15" s="5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5" s="12" customFormat="1" ht="19.5" customHeight="1" x14ac:dyDescent="0.25">
      <c r="A16" s="54" t="s">
        <v>18</v>
      </c>
      <c r="B16" s="54"/>
      <c r="C16" s="54"/>
      <c r="D16" s="54"/>
      <c r="E16" s="54"/>
      <c r="F16" s="54"/>
      <c r="G16" s="54"/>
      <c r="H16" s="54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5" s="12" customFormat="1" ht="16" customHeight="1" x14ac:dyDescent="0.25">
      <c r="A17" s="55" t="s">
        <v>19</v>
      </c>
      <c r="B17" s="55"/>
      <c r="C17" s="55"/>
      <c r="D17" s="55"/>
      <c r="E17" s="26">
        <v>9798765910443</v>
      </c>
      <c r="F17" s="27">
        <v>597.5</v>
      </c>
      <c r="G17" s="28"/>
      <c r="H17" s="29">
        <f t="shared" ref="H17" si="0">F17*G17</f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s="12" customFormat="1" ht="16" customHeight="1" x14ac:dyDescent="0.25">
      <c r="A18" s="58" t="s">
        <v>20</v>
      </c>
      <c r="B18" s="58"/>
      <c r="C18" s="58"/>
      <c r="D18" s="58"/>
      <c r="E18" s="30">
        <v>9798765910528</v>
      </c>
      <c r="F18" s="31">
        <v>229</v>
      </c>
      <c r="G18" s="28"/>
      <c r="H18" s="32">
        <f>F18*G18</f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12" customFormat="1" ht="19.5" customHeight="1" x14ac:dyDescent="0.25">
      <c r="A19" s="54" t="s">
        <v>21</v>
      </c>
      <c r="B19" s="54"/>
      <c r="C19" s="54"/>
      <c r="D19" s="54"/>
      <c r="E19" s="54"/>
      <c r="F19" s="54"/>
      <c r="G19" s="54"/>
      <c r="H19" s="54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5" s="12" customFormat="1" ht="16" customHeight="1" x14ac:dyDescent="0.25">
      <c r="A20" s="55" t="s">
        <v>22</v>
      </c>
      <c r="B20" s="55"/>
      <c r="C20" s="55"/>
      <c r="D20" s="55"/>
      <c r="E20" s="26">
        <v>9798765910450</v>
      </c>
      <c r="F20" s="27">
        <v>597.5</v>
      </c>
      <c r="G20" s="33"/>
      <c r="H20" s="29">
        <f t="shared" ref="H20" si="1">F20*G20</f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12" customFormat="1" ht="16" customHeight="1" x14ac:dyDescent="0.25">
      <c r="A21" s="53" t="s">
        <v>23</v>
      </c>
      <c r="B21" s="53"/>
      <c r="C21" s="53"/>
      <c r="D21" s="53"/>
      <c r="E21" s="26">
        <v>9798765910535</v>
      </c>
      <c r="F21" s="27">
        <v>229</v>
      </c>
      <c r="G21" s="33"/>
      <c r="H21" s="32">
        <f>F21*G21</f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s="12" customFormat="1" ht="19.5" customHeight="1" x14ac:dyDescent="0.25">
      <c r="A22" s="54" t="s">
        <v>24</v>
      </c>
      <c r="B22" s="54"/>
      <c r="C22" s="54"/>
      <c r="D22" s="54"/>
      <c r="E22" s="54"/>
      <c r="F22" s="54"/>
      <c r="G22" s="54"/>
      <c r="H22" s="54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5" s="12" customFormat="1" ht="16" customHeight="1" x14ac:dyDescent="0.25">
      <c r="A23" s="55" t="s">
        <v>25</v>
      </c>
      <c r="B23" s="55"/>
      <c r="C23" s="55"/>
      <c r="D23" s="55"/>
      <c r="E23" s="26">
        <v>9798765910467</v>
      </c>
      <c r="F23" s="27">
        <v>597.5</v>
      </c>
      <c r="G23" s="33"/>
      <c r="H23" s="29">
        <f t="shared" ref="H23" si="2">F23*G23</f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s="12" customFormat="1" ht="16" customHeight="1" x14ac:dyDescent="0.6">
      <c r="A24" s="53" t="s">
        <v>26</v>
      </c>
      <c r="B24" s="53"/>
      <c r="C24" s="53"/>
      <c r="D24" s="53"/>
      <c r="E24" s="26">
        <v>9798765910542</v>
      </c>
      <c r="F24" s="27">
        <v>229</v>
      </c>
      <c r="G24" s="34"/>
      <c r="H24" s="35">
        <f>F24*G23</f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12" customFormat="1" ht="19.5" customHeight="1" x14ac:dyDescent="0.25">
      <c r="A25" s="56" t="s">
        <v>27</v>
      </c>
      <c r="B25" s="56"/>
      <c r="C25" s="56"/>
      <c r="D25" s="56"/>
      <c r="E25" s="56"/>
      <c r="F25" s="56"/>
      <c r="G25" s="56"/>
      <c r="H25" s="5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5" s="12" customFormat="1" ht="16" customHeight="1" x14ac:dyDescent="0.25">
      <c r="A26" s="55" t="s">
        <v>28</v>
      </c>
      <c r="B26" s="55"/>
      <c r="C26" s="55"/>
      <c r="D26" s="55"/>
      <c r="E26" s="26">
        <v>9798765910474</v>
      </c>
      <c r="F26" s="27">
        <v>548</v>
      </c>
      <c r="G26" s="33"/>
      <c r="H26" s="29">
        <f t="shared" ref="H26" si="3">F26*G26</f>
        <v>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s="12" customFormat="1" ht="16" customHeight="1" x14ac:dyDescent="0.25">
      <c r="A27" s="53" t="s">
        <v>29</v>
      </c>
      <c r="B27" s="53"/>
      <c r="C27" s="53"/>
      <c r="D27" s="53"/>
      <c r="E27" s="26">
        <v>9798765910559</v>
      </c>
      <c r="F27" s="27">
        <v>210</v>
      </c>
      <c r="G27" s="33"/>
      <c r="H27" s="35">
        <f>F27*G27</f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2" customFormat="1" ht="19.5" customHeight="1" x14ac:dyDescent="0.25">
      <c r="A28" s="54" t="s">
        <v>30</v>
      </c>
      <c r="B28" s="54"/>
      <c r="C28" s="54"/>
      <c r="D28" s="54"/>
      <c r="E28" s="54"/>
      <c r="F28" s="54"/>
      <c r="G28" s="54"/>
      <c r="H28" s="54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5" s="12" customFormat="1" ht="16" customHeight="1" x14ac:dyDescent="0.25">
      <c r="A29" s="55" t="s">
        <v>31</v>
      </c>
      <c r="B29" s="55"/>
      <c r="C29" s="55"/>
      <c r="D29" s="55"/>
      <c r="E29" s="26">
        <v>9798765910481</v>
      </c>
      <c r="F29" s="27">
        <v>597.5</v>
      </c>
      <c r="G29" s="33"/>
      <c r="H29" s="29">
        <f t="shared" ref="H29" si="4">F29*G29</f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s="12" customFormat="1" ht="16" customHeight="1" x14ac:dyDescent="0.25">
      <c r="A30" s="53" t="s">
        <v>32</v>
      </c>
      <c r="B30" s="53"/>
      <c r="C30" s="53"/>
      <c r="D30" s="53"/>
      <c r="E30" s="26">
        <v>9798765910566</v>
      </c>
      <c r="F30" s="27">
        <v>229</v>
      </c>
      <c r="G30" s="33"/>
      <c r="H30" s="35">
        <f>F30*G30</f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15" customFormat="1" ht="16" customHeight="1" x14ac:dyDescent="0.6">
      <c r="A31" s="36"/>
      <c r="B31" s="36"/>
      <c r="C31" s="37"/>
      <c r="D31" s="38"/>
      <c r="E31" s="39"/>
      <c r="F31" s="40"/>
      <c r="G31" s="41" t="s">
        <v>33</v>
      </c>
      <c r="H31" s="35">
        <f>SUM(H13:H30)</f>
        <v>0</v>
      </c>
    </row>
    <row r="32" spans="1:25" s="15" customFormat="1" ht="16" customHeight="1" x14ac:dyDescent="0.6">
      <c r="A32" s="36"/>
      <c r="B32" s="36"/>
      <c r="C32" s="37"/>
      <c r="D32" s="42"/>
      <c r="E32" s="39"/>
      <c r="F32" s="40"/>
      <c r="G32" s="43" t="s">
        <v>34</v>
      </c>
      <c r="H32" s="35">
        <f>H31*0.05</f>
        <v>0</v>
      </c>
    </row>
    <row r="33" spans="1:25" s="15" customFormat="1" ht="16" customHeight="1" x14ac:dyDescent="0.6">
      <c r="A33" s="36"/>
      <c r="B33" s="36"/>
      <c r="C33" s="37"/>
      <c r="D33" s="44"/>
      <c r="E33" s="45"/>
      <c r="F33" s="40"/>
      <c r="G33" s="43" t="s">
        <v>35</v>
      </c>
      <c r="H33" s="35">
        <f>H31*0.07</f>
        <v>0</v>
      </c>
    </row>
    <row r="34" spans="1:25" s="15" customFormat="1" ht="16" customHeight="1" x14ac:dyDescent="0.6">
      <c r="A34" s="36"/>
      <c r="B34" s="36"/>
      <c r="C34" s="37"/>
      <c r="D34" s="46"/>
      <c r="E34" s="45"/>
      <c r="F34" s="40"/>
      <c r="G34" s="41" t="s">
        <v>36</v>
      </c>
      <c r="H34" s="35">
        <f>H31+H32+H33</f>
        <v>0</v>
      </c>
    </row>
    <row r="35" spans="1:25" s="16" customFormat="1" ht="16" customHeight="1" x14ac:dyDescent="0.35">
      <c r="C35" s="17"/>
      <c r="D35" s="17"/>
      <c r="E35" s="18"/>
      <c r="F35" s="19"/>
    </row>
    <row r="36" spans="1:25" s="16" customFormat="1" ht="12" customHeight="1" x14ac:dyDescent="0.35">
      <c r="C36" s="17"/>
      <c r="D36" s="17"/>
      <c r="E36" s="18"/>
      <c r="F36" s="19"/>
    </row>
    <row r="37" spans="1:25" ht="11.25" customHeight="1" x14ac:dyDescent="0.25">
      <c r="A37" s="1"/>
      <c r="B37" s="2"/>
      <c r="C37" s="2"/>
      <c r="D37" s="2"/>
      <c r="E37" s="3"/>
      <c r="F37" s="4"/>
      <c r="G37" s="1"/>
      <c r="H37" s="20" t="s">
        <v>37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1.25" customHeight="1" x14ac:dyDescent="0.25">
      <c r="A38" s="1"/>
      <c r="B38" s="2"/>
      <c r="C38" s="2"/>
      <c r="D38" s="2"/>
      <c r="E38" s="3"/>
      <c r="F38" s="4"/>
      <c r="G38" s="1"/>
      <c r="H38" s="20" t="s">
        <v>38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" customHeight="1" x14ac:dyDescent="0.25">
      <c r="A39" s="1"/>
      <c r="B39" s="2"/>
      <c r="C39" s="2"/>
      <c r="D39" s="2"/>
      <c r="E39" s="3"/>
      <c r="F39" s="4"/>
      <c r="G39" s="1"/>
      <c r="H39" s="20" t="s">
        <v>39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3.75" customHeight="1" x14ac:dyDescent="0.3">
      <c r="A40" s="1"/>
      <c r="B40" s="2"/>
      <c r="C40" s="2"/>
      <c r="D40" s="2"/>
      <c r="E40" s="3"/>
      <c r="F40" s="4"/>
      <c r="G40" s="1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3.75" customHeight="1" x14ac:dyDescent="0.3">
      <c r="A41" s="1"/>
      <c r="B41" s="2"/>
      <c r="C41" s="2"/>
      <c r="D41" s="2"/>
      <c r="E41" s="3"/>
      <c r="F41" s="4"/>
      <c r="G41" s="1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3.75" customHeight="1" x14ac:dyDescent="0.3">
      <c r="A42" s="1"/>
      <c r="B42" s="2"/>
      <c r="C42" s="2"/>
      <c r="D42" s="2"/>
      <c r="E42" s="3"/>
      <c r="F42" s="4"/>
      <c r="G42" s="1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 x14ac:dyDescent="0.3">
      <c r="A43" s="1"/>
      <c r="B43" s="2"/>
      <c r="C43" s="2"/>
      <c r="D43" s="2"/>
      <c r="E43" s="3"/>
      <c r="F43" s="4"/>
      <c r="G43" s="1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 x14ac:dyDescent="0.3">
      <c r="A44" s="1"/>
      <c r="B44" s="2"/>
      <c r="C44" s="2"/>
      <c r="D44" s="2"/>
      <c r="E44" s="3"/>
      <c r="F44" s="4"/>
      <c r="G44" s="1"/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 x14ac:dyDescent="0.3">
      <c r="A45" s="1"/>
      <c r="B45" s="2"/>
      <c r="C45" s="2"/>
      <c r="D45" s="2"/>
      <c r="E45" s="3"/>
      <c r="F45" s="4"/>
      <c r="G45" s="1"/>
      <c r="H45" s="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 x14ac:dyDescent="0.3">
      <c r="A46" s="1"/>
      <c r="B46" s="2"/>
      <c r="C46" s="2"/>
      <c r="D46" s="2"/>
      <c r="E46" s="3"/>
      <c r="F46" s="4"/>
      <c r="G46" s="1"/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 x14ac:dyDescent="0.3">
      <c r="A47" s="1"/>
      <c r="B47" s="2"/>
      <c r="C47" s="2"/>
      <c r="D47" s="2"/>
      <c r="E47" s="3"/>
      <c r="F47" s="4"/>
      <c r="G47" s="1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 x14ac:dyDescent="0.3">
      <c r="A48" s="1"/>
      <c r="B48" s="2"/>
      <c r="C48" s="2"/>
      <c r="D48" s="2"/>
      <c r="E48" s="3"/>
      <c r="F48" s="4"/>
      <c r="G48" s="1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" customHeight="1" x14ac:dyDescent="0.3">
      <c r="A49" s="1"/>
      <c r="B49" s="2"/>
      <c r="C49" s="2"/>
      <c r="D49" s="2"/>
      <c r="E49" s="3"/>
      <c r="F49" s="4"/>
      <c r="G49" s="1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" customHeight="1" x14ac:dyDescent="0.3">
      <c r="A50" s="1"/>
      <c r="B50" s="2"/>
      <c r="C50" s="2"/>
      <c r="D50" s="2"/>
      <c r="E50" s="3"/>
      <c r="F50" s="4"/>
      <c r="G50" s="1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"/>
      <c r="B51" s="2"/>
      <c r="C51" s="2"/>
      <c r="D51" s="2"/>
      <c r="E51" s="3"/>
      <c r="F51" s="4"/>
      <c r="G51" s="1"/>
      <c r="H51" s="5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0.25" customHeight="1" x14ac:dyDescent="0.3">
      <c r="A52" s="1"/>
      <c r="B52" s="2"/>
      <c r="C52" s="2"/>
      <c r="D52" s="2"/>
      <c r="E52" s="3"/>
      <c r="F52" s="4"/>
      <c r="G52" s="1"/>
      <c r="H52" s="5"/>
      <c r="I52" s="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24.75" customHeight="1" x14ac:dyDescent="0.3">
      <c r="A53" s="1"/>
      <c r="B53" s="2"/>
      <c r="C53" s="2"/>
      <c r="D53" s="2"/>
      <c r="E53" s="3"/>
      <c r="F53" s="4"/>
      <c r="G53" s="1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4.75" customHeight="1" x14ac:dyDescent="0.3">
      <c r="A54" s="1"/>
      <c r="B54" s="2"/>
      <c r="C54" s="2"/>
      <c r="D54" s="2"/>
      <c r="E54" s="3"/>
      <c r="F54" s="4"/>
      <c r="G54" s="1"/>
      <c r="H54" s="5"/>
      <c r="I54" s="1"/>
      <c r="J54" s="22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2.75" customHeight="1" x14ac:dyDescent="0.3">
      <c r="A55" s="1"/>
      <c r="B55" s="2"/>
      <c r="C55" s="2"/>
      <c r="D55" s="2"/>
      <c r="E55" s="3"/>
      <c r="F55" s="4"/>
      <c r="G55" s="1"/>
      <c r="H55" s="5"/>
      <c r="I55" s="1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31.75" customHeight="1" x14ac:dyDescent="0.3">
      <c r="A56" s="1"/>
      <c r="B56" s="2"/>
      <c r="C56" s="2"/>
      <c r="D56" s="2"/>
      <c r="E56" s="3"/>
      <c r="F56" s="4"/>
      <c r="G56" s="1"/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">
      <c r="A57" s="1"/>
      <c r="B57" s="2"/>
      <c r="C57" s="2"/>
      <c r="D57" s="2"/>
      <c r="E57" s="3"/>
      <c r="F57" s="4"/>
      <c r="G57" s="1"/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">
      <c r="A58" s="1"/>
      <c r="B58" s="2"/>
      <c r="C58" s="2"/>
      <c r="D58" s="2"/>
      <c r="E58" s="3"/>
      <c r="F58" s="4"/>
      <c r="G58" s="1"/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">
      <c r="A59" s="1"/>
      <c r="B59" s="2"/>
      <c r="C59" s="2"/>
      <c r="D59" s="2"/>
      <c r="E59" s="3"/>
      <c r="F59" s="4"/>
      <c r="G59" s="1"/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">
      <c r="A60" s="1"/>
      <c r="B60" s="2"/>
      <c r="C60" s="2"/>
      <c r="D60" s="2"/>
      <c r="E60" s="3"/>
      <c r="F60" s="4"/>
      <c r="G60" s="1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">
      <c r="A61" s="1"/>
      <c r="B61" s="2"/>
      <c r="C61" s="2"/>
      <c r="D61" s="2"/>
      <c r="E61" s="3"/>
      <c r="F61" s="4"/>
      <c r="G61" s="1"/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">
      <c r="A62" s="1"/>
      <c r="B62" s="2"/>
      <c r="C62" s="2"/>
      <c r="D62" s="2"/>
      <c r="E62" s="3"/>
      <c r="F62" s="4"/>
      <c r="G62" s="1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">
      <c r="A63" s="1"/>
      <c r="B63" s="2"/>
      <c r="C63" s="2"/>
      <c r="D63" s="2"/>
      <c r="E63" s="3"/>
      <c r="F63" s="4"/>
      <c r="G63" s="1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">
      <c r="A64" s="1"/>
      <c r="B64" s="2"/>
      <c r="C64" s="2"/>
      <c r="D64" s="2"/>
      <c r="E64" s="3"/>
      <c r="F64" s="4"/>
      <c r="G64" s="1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">
      <c r="A65" s="1"/>
      <c r="B65" s="2"/>
      <c r="C65" s="2"/>
      <c r="D65" s="2"/>
      <c r="E65" s="3"/>
      <c r="F65" s="4"/>
      <c r="G65" s="1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">
      <c r="A66" s="1"/>
      <c r="B66" s="2"/>
      <c r="C66" s="2"/>
      <c r="D66" s="2"/>
      <c r="E66" s="3"/>
      <c r="F66" s="4"/>
      <c r="G66" s="1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">
      <c r="A67" s="1"/>
      <c r="B67" s="2"/>
      <c r="C67" s="2"/>
      <c r="D67" s="2"/>
      <c r="E67" s="3"/>
      <c r="F67" s="4"/>
      <c r="G67" s="1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">
      <c r="A68" s="1"/>
      <c r="B68" s="2"/>
      <c r="C68" s="2"/>
      <c r="D68" s="2"/>
      <c r="E68" s="3"/>
      <c r="F68" s="4"/>
      <c r="G68" s="1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">
      <c r="A69" s="1"/>
      <c r="B69" s="2"/>
      <c r="C69" s="2"/>
      <c r="D69" s="2"/>
      <c r="E69" s="3"/>
      <c r="F69" s="4"/>
      <c r="G69" s="1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">
      <c r="A70" s="1"/>
      <c r="B70" s="2"/>
      <c r="C70" s="2"/>
      <c r="D70" s="2"/>
      <c r="E70" s="3"/>
      <c r="F70" s="4"/>
      <c r="G70" s="1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">
      <c r="A71" s="1"/>
      <c r="B71" s="2"/>
      <c r="C71" s="2"/>
      <c r="D71" s="2"/>
      <c r="E71" s="3"/>
      <c r="F71" s="4"/>
      <c r="G71" s="1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">
      <c r="A72" s="1"/>
      <c r="B72" s="2"/>
      <c r="C72" s="2"/>
      <c r="D72" s="2"/>
      <c r="E72" s="3"/>
      <c r="F72" s="4"/>
      <c r="G72" s="1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">
      <c r="A73" s="1"/>
      <c r="B73" s="2"/>
      <c r="C73" s="2"/>
      <c r="D73" s="2"/>
      <c r="E73" s="3"/>
      <c r="F73" s="4"/>
      <c r="G73" s="1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">
      <c r="A74" s="1"/>
      <c r="B74" s="2"/>
      <c r="C74" s="2"/>
      <c r="D74" s="2"/>
      <c r="E74" s="3"/>
      <c r="F74" s="4"/>
      <c r="G74" s="1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">
      <c r="A75" s="1"/>
      <c r="B75" s="2"/>
      <c r="C75" s="2"/>
      <c r="D75" s="2"/>
      <c r="E75" s="3"/>
      <c r="F75" s="4"/>
      <c r="G75" s="1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">
      <c r="A76" s="1"/>
      <c r="B76" s="2"/>
      <c r="C76" s="2"/>
      <c r="D76" s="2"/>
      <c r="E76" s="3"/>
      <c r="F76" s="4"/>
      <c r="G76" s="1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">
      <c r="A77" s="1"/>
      <c r="B77" s="2"/>
      <c r="C77" s="2"/>
      <c r="D77" s="2"/>
      <c r="E77" s="3"/>
      <c r="F77" s="4"/>
      <c r="G77" s="1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">
      <c r="A78" s="1"/>
      <c r="B78" s="2"/>
      <c r="C78" s="2"/>
      <c r="D78" s="2"/>
      <c r="E78" s="3"/>
      <c r="F78" s="4"/>
      <c r="G78" s="1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">
      <c r="A79" s="1"/>
      <c r="B79" s="2"/>
      <c r="C79" s="2"/>
      <c r="D79" s="2"/>
      <c r="E79" s="3"/>
      <c r="F79" s="4"/>
      <c r="G79" s="1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">
      <c r="A80" s="1"/>
      <c r="B80" s="2"/>
      <c r="C80" s="2"/>
      <c r="D80" s="2"/>
      <c r="E80" s="3"/>
      <c r="F80" s="4"/>
      <c r="G80" s="1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">
      <c r="A81" s="1"/>
      <c r="B81" s="2"/>
      <c r="C81" s="2"/>
      <c r="D81" s="2"/>
      <c r="E81" s="3"/>
      <c r="F81" s="4"/>
      <c r="G81" s="1"/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">
      <c r="A82" s="1"/>
      <c r="B82" s="2"/>
      <c r="C82" s="2"/>
      <c r="D82" s="2"/>
      <c r="E82" s="3"/>
      <c r="F82" s="4"/>
      <c r="G82" s="1"/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">
      <c r="A83" s="1"/>
      <c r="B83" s="2"/>
      <c r="C83" s="2"/>
      <c r="D83" s="2"/>
      <c r="E83" s="3"/>
      <c r="F83" s="4"/>
      <c r="G83" s="1"/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">
      <c r="A84" s="1"/>
      <c r="B84" s="2"/>
      <c r="C84" s="2"/>
      <c r="D84" s="2"/>
      <c r="E84" s="3"/>
      <c r="F84" s="4"/>
      <c r="G84" s="1"/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">
      <c r="A85" s="1"/>
      <c r="B85" s="2"/>
      <c r="C85" s="2"/>
      <c r="D85" s="2"/>
      <c r="E85" s="3"/>
      <c r="F85" s="4"/>
      <c r="G85" s="1"/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">
      <c r="A86" s="1"/>
      <c r="B86" s="2"/>
      <c r="C86" s="2"/>
      <c r="D86" s="2"/>
      <c r="E86" s="3"/>
      <c r="F86" s="4"/>
      <c r="G86" s="1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">
      <c r="A87" s="1"/>
      <c r="B87" s="2"/>
      <c r="C87" s="2"/>
      <c r="D87" s="2"/>
      <c r="E87" s="3"/>
      <c r="F87" s="4"/>
      <c r="G87" s="1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">
      <c r="A88" s="1"/>
      <c r="B88" s="2"/>
      <c r="C88" s="2"/>
      <c r="D88" s="2"/>
      <c r="E88" s="3"/>
      <c r="F88" s="4"/>
      <c r="G88" s="1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">
      <c r="A89" s="1"/>
      <c r="B89" s="2"/>
      <c r="C89" s="2"/>
      <c r="D89" s="2"/>
      <c r="E89" s="3"/>
      <c r="F89" s="4"/>
      <c r="G89" s="1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">
      <c r="A90" s="1"/>
      <c r="B90" s="2"/>
      <c r="C90" s="2"/>
      <c r="D90" s="2"/>
      <c r="E90" s="3"/>
      <c r="F90" s="4"/>
      <c r="G90" s="1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">
      <c r="A91" s="1"/>
      <c r="B91" s="2"/>
      <c r="C91" s="2"/>
      <c r="D91" s="2"/>
      <c r="E91" s="3"/>
      <c r="F91" s="4"/>
      <c r="G91" s="1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">
      <c r="A92" s="1"/>
      <c r="B92" s="2"/>
      <c r="C92" s="2"/>
      <c r="D92" s="2"/>
      <c r="E92" s="3"/>
      <c r="F92" s="4"/>
      <c r="G92" s="1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">
      <c r="A93" s="1"/>
      <c r="B93" s="2"/>
      <c r="C93" s="2"/>
      <c r="D93" s="2"/>
      <c r="E93" s="3"/>
      <c r="F93" s="4"/>
      <c r="G93" s="1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">
      <c r="A94" s="1"/>
      <c r="B94" s="2"/>
      <c r="C94" s="2"/>
      <c r="D94" s="2"/>
      <c r="E94" s="3"/>
      <c r="F94" s="4"/>
      <c r="G94" s="1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">
      <c r="A95" s="1"/>
      <c r="B95" s="2"/>
      <c r="C95" s="2"/>
      <c r="D95" s="2"/>
      <c r="E95" s="3"/>
      <c r="F95" s="4"/>
      <c r="G95" s="1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">
      <c r="A96" s="1"/>
      <c r="B96" s="2"/>
      <c r="C96" s="2"/>
      <c r="D96" s="2"/>
      <c r="E96" s="3"/>
      <c r="F96" s="4"/>
      <c r="G96" s="1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">
      <c r="A97" s="1"/>
      <c r="B97" s="2"/>
      <c r="C97" s="2"/>
      <c r="D97" s="2"/>
      <c r="E97" s="3"/>
      <c r="F97" s="4"/>
      <c r="G97" s="1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">
      <c r="A98" s="1"/>
      <c r="B98" s="2"/>
      <c r="C98" s="2"/>
      <c r="D98" s="2"/>
      <c r="E98" s="3"/>
      <c r="F98" s="4"/>
      <c r="G98" s="1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">
      <c r="A99" s="1"/>
      <c r="B99" s="2"/>
      <c r="C99" s="2"/>
      <c r="D99" s="2"/>
      <c r="E99" s="3"/>
      <c r="F99" s="4"/>
      <c r="G99" s="1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">
      <c r="A100" s="1"/>
      <c r="B100" s="2"/>
      <c r="C100" s="2"/>
      <c r="D100" s="2"/>
      <c r="E100" s="3"/>
      <c r="F100" s="4"/>
      <c r="G100" s="1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">
      <c r="A101" s="1"/>
      <c r="B101" s="2"/>
      <c r="C101" s="2"/>
      <c r="D101" s="2"/>
      <c r="E101" s="3"/>
      <c r="F101" s="4"/>
      <c r="G101" s="1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">
      <c r="A102" s="1"/>
      <c r="B102" s="2"/>
      <c r="C102" s="2"/>
      <c r="D102" s="2"/>
      <c r="E102" s="3"/>
      <c r="F102" s="4"/>
      <c r="G102" s="1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">
      <c r="A103" s="1"/>
      <c r="B103" s="2"/>
      <c r="C103" s="2"/>
      <c r="D103" s="2"/>
      <c r="E103" s="3"/>
      <c r="F103" s="4"/>
      <c r="G103" s="1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">
      <c r="A104" s="1"/>
      <c r="B104" s="2"/>
      <c r="C104" s="2"/>
      <c r="D104" s="2"/>
      <c r="E104" s="3"/>
      <c r="F104" s="4"/>
      <c r="G104" s="1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">
      <c r="A105" s="1"/>
      <c r="B105" s="2"/>
      <c r="C105" s="2"/>
      <c r="D105" s="2"/>
      <c r="E105" s="3"/>
      <c r="F105" s="4"/>
      <c r="G105" s="1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">
      <c r="A106" s="1"/>
      <c r="B106" s="2"/>
      <c r="C106" s="2"/>
      <c r="D106" s="2"/>
      <c r="E106" s="3"/>
      <c r="F106" s="4"/>
      <c r="G106" s="1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">
      <c r="A107" s="1"/>
      <c r="B107" s="2"/>
      <c r="C107" s="2"/>
      <c r="D107" s="2"/>
      <c r="E107" s="3"/>
      <c r="F107" s="4"/>
      <c r="G107" s="1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">
      <c r="A108" s="1"/>
      <c r="B108" s="2"/>
      <c r="C108" s="2"/>
      <c r="D108" s="2"/>
      <c r="E108" s="3"/>
      <c r="F108" s="4"/>
      <c r="G108" s="1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">
      <c r="A109" s="1"/>
      <c r="B109" s="2"/>
      <c r="C109" s="2"/>
      <c r="D109" s="2"/>
      <c r="E109" s="3"/>
      <c r="F109" s="4"/>
      <c r="G109" s="1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2"/>
      <c r="C110" s="2"/>
      <c r="D110" s="2"/>
      <c r="E110" s="3"/>
      <c r="F110" s="4"/>
      <c r="G110" s="1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2"/>
      <c r="C111" s="2"/>
      <c r="D111" s="2"/>
      <c r="E111" s="3"/>
      <c r="F111" s="4"/>
      <c r="G111" s="1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2"/>
      <c r="C112" s="2"/>
      <c r="D112" s="2"/>
      <c r="E112" s="3"/>
      <c r="F112" s="4"/>
      <c r="G112" s="1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">
      <c r="A113" s="1"/>
      <c r="B113" s="2"/>
      <c r="C113" s="2"/>
      <c r="D113" s="2"/>
      <c r="E113" s="3"/>
      <c r="F113" s="4"/>
      <c r="G113" s="1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">
      <c r="A114" s="1"/>
      <c r="B114" s="2"/>
      <c r="C114" s="2"/>
      <c r="D114" s="2"/>
      <c r="E114" s="3"/>
      <c r="F114" s="4"/>
      <c r="G114" s="1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">
      <c r="A115" s="1"/>
      <c r="B115" s="2"/>
      <c r="C115" s="2"/>
      <c r="D115" s="2"/>
      <c r="E115" s="3"/>
      <c r="F115" s="4"/>
      <c r="G115" s="1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">
      <c r="A116" s="1"/>
      <c r="B116" s="2"/>
      <c r="C116" s="2"/>
      <c r="D116" s="2"/>
      <c r="E116" s="3"/>
      <c r="F116" s="4"/>
      <c r="G116" s="1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">
      <c r="A117" s="1"/>
      <c r="B117" s="2"/>
      <c r="C117" s="2"/>
      <c r="D117" s="2"/>
      <c r="E117" s="3"/>
      <c r="F117" s="4"/>
      <c r="G117" s="1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">
      <c r="A118" s="1"/>
      <c r="B118" s="2"/>
      <c r="C118" s="2"/>
      <c r="D118" s="2"/>
      <c r="E118" s="3"/>
      <c r="F118" s="4"/>
      <c r="G118" s="1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">
      <c r="A119" s="1"/>
      <c r="B119" s="2"/>
      <c r="C119" s="2"/>
      <c r="D119" s="2"/>
      <c r="E119" s="3"/>
      <c r="F119" s="4"/>
      <c r="G119" s="1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">
      <c r="A120" s="1"/>
      <c r="B120" s="2"/>
      <c r="C120" s="2"/>
      <c r="D120" s="2"/>
      <c r="E120" s="3"/>
      <c r="F120" s="4"/>
      <c r="G120" s="1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">
      <c r="A121" s="1"/>
      <c r="B121" s="2"/>
      <c r="C121" s="2"/>
      <c r="D121" s="2"/>
      <c r="E121" s="3"/>
      <c r="F121" s="4"/>
      <c r="G121" s="1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">
      <c r="A122" s="1"/>
      <c r="B122" s="2"/>
      <c r="C122" s="2"/>
      <c r="D122" s="2"/>
      <c r="E122" s="3"/>
      <c r="F122" s="4"/>
      <c r="G122" s="1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">
      <c r="A123" s="1"/>
      <c r="B123" s="2"/>
      <c r="C123" s="2"/>
      <c r="D123" s="2"/>
      <c r="E123" s="3"/>
      <c r="F123" s="4"/>
      <c r="G123" s="1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">
      <c r="A124" s="1"/>
      <c r="B124" s="2"/>
      <c r="C124" s="2"/>
      <c r="D124" s="2"/>
      <c r="E124" s="3"/>
      <c r="F124" s="4"/>
      <c r="G124" s="1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">
      <c r="A125" s="1"/>
      <c r="B125" s="2"/>
      <c r="C125" s="2"/>
      <c r="D125" s="2"/>
      <c r="E125" s="3"/>
      <c r="F125" s="4"/>
      <c r="G125" s="1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">
      <c r="A126" s="1"/>
      <c r="B126" s="2"/>
      <c r="C126" s="2"/>
      <c r="D126" s="2"/>
      <c r="E126" s="3"/>
      <c r="F126" s="4"/>
      <c r="G126" s="1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">
      <c r="A127" s="1"/>
      <c r="B127" s="2"/>
      <c r="C127" s="2"/>
      <c r="D127" s="2"/>
      <c r="E127" s="3"/>
      <c r="F127" s="4"/>
      <c r="G127" s="1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">
      <c r="A128" s="1"/>
      <c r="B128" s="2"/>
      <c r="C128" s="2"/>
      <c r="D128" s="2"/>
      <c r="E128" s="3"/>
      <c r="F128" s="4"/>
      <c r="G128" s="1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">
      <c r="A129" s="1"/>
      <c r="B129" s="2"/>
      <c r="C129" s="2"/>
      <c r="D129" s="2"/>
      <c r="E129" s="3"/>
      <c r="F129" s="4"/>
      <c r="G129" s="1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">
      <c r="A130" s="1"/>
      <c r="B130" s="2"/>
      <c r="C130" s="2"/>
      <c r="D130" s="2"/>
      <c r="E130" s="3"/>
      <c r="F130" s="4"/>
      <c r="G130" s="1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">
      <c r="A131" s="1"/>
      <c r="B131" s="2"/>
      <c r="C131" s="2"/>
      <c r="D131" s="2"/>
      <c r="E131" s="3"/>
      <c r="F131" s="4"/>
      <c r="G131" s="1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">
      <c r="A132" s="1"/>
      <c r="B132" s="2"/>
      <c r="C132" s="2"/>
      <c r="D132" s="2"/>
      <c r="E132" s="3"/>
      <c r="F132" s="4"/>
      <c r="G132" s="1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">
      <c r="A133" s="1"/>
      <c r="B133" s="2"/>
      <c r="C133" s="2"/>
      <c r="D133" s="2"/>
      <c r="E133" s="3"/>
      <c r="F133" s="4"/>
      <c r="G133" s="1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">
      <c r="A134" s="1"/>
      <c r="B134" s="2"/>
      <c r="C134" s="2"/>
      <c r="D134" s="2"/>
      <c r="E134" s="3"/>
      <c r="F134" s="4"/>
      <c r="G134" s="1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">
      <c r="A135" s="1"/>
      <c r="B135" s="2"/>
      <c r="C135" s="2"/>
      <c r="D135" s="2"/>
      <c r="E135" s="3"/>
      <c r="F135" s="4"/>
      <c r="G135" s="1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">
      <c r="A136" s="1"/>
      <c r="B136" s="2"/>
      <c r="C136" s="2"/>
      <c r="D136" s="2"/>
      <c r="E136" s="3"/>
      <c r="F136" s="4"/>
      <c r="G136" s="1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">
      <c r="A137" s="1"/>
      <c r="B137" s="2"/>
      <c r="C137" s="2"/>
      <c r="D137" s="2"/>
      <c r="E137" s="3"/>
      <c r="F137" s="4"/>
      <c r="G137" s="1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">
      <c r="A138" s="1"/>
      <c r="B138" s="2"/>
      <c r="C138" s="2"/>
      <c r="D138" s="2"/>
      <c r="E138" s="3"/>
      <c r="F138" s="4"/>
      <c r="G138" s="1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">
      <c r="A139" s="1"/>
      <c r="B139" s="2"/>
      <c r="C139" s="2"/>
      <c r="D139" s="2"/>
      <c r="E139" s="3"/>
      <c r="F139" s="4"/>
      <c r="G139" s="1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">
      <c r="A140" s="1"/>
      <c r="B140" s="2"/>
      <c r="C140" s="2"/>
      <c r="D140" s="2"/>
      <c r="E140" s="3"/>
      <c r="F140" s="4"/>
      <c r="G140" s="1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">
      <c r="A141" s="1"/>
      <c r="B141" s="2"/>
      <c r="C141" s="2"/>
      <c r="D141" s="2"/>
      <c r="E141" s="3"/>
      <c r="F141" s="4"/>
      <c r="G141" s="1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">
      <c r="A142" s="1"/>
      <c r="B142" s="2"/>
      <c r="C142" s="2"/>
      <c r="D142" s="2"/>
      <c r="E142" s="3"/>
      <c r="F142" s="4"/>
      <c r="G142" s="1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">
      <c r="A143" s="1"/>
      <c r="B143" s="2"/>
      <c r="C143" s="2"/>
      <c r="D143" s="2"/>
      <c r="E143" s="3"/>
      <c r="F143" s="4"/>
      <c r="G143" s="1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">
      <c r="A144" s="1"/>
      <c r="B144" s="2"/>
      <c r="C144" s="2"/>
      <c r="D144" s="2"/>
      <c r="E144" s="3"/>
      <c r="F144" s="4"/>
      <c r="G144" s="1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">
      <c r="A145" s="1"/>
      <c r="B145" s="2"/>
      <c r="C145" s="2"/>
      <c r="D145" s="2"/>
      <c r="E145" s="3"/>
      <c r="F145" s="4"/>
      <c r="G145" s="1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">
      <c r="A146" s="1"/>
      <c r="B146" s="2"/>
      <c r="C146" s="2"/>
      <c r="D146" s="2"/>
      <c r="E146" s="3"/>
      <c r="F146" s="4"/>
      <c r="G146" s="1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">
      <c r="A147" s="1"/>
      <c r="B147" s="2"/>
      <c r="C147" s="2"/>
      <c r="D147" s="2"/>
      <c r="E147" s="3"/>
      <c r="F147" s="4"/>
      <c r="G147" s="1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">
      <c r="A148" s="1"/>
      <c r="B148" s="2"/>
      <c r="C148" s="2"/>
      <c r="D148" s="2"/>
      <c r="E148" s="3"/>
      <c r="F148" s="4"/>
      <c r="G148" s="1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">
      <c r="A149" s="1"/>
      <c r="B149" s="2"/>
      <c r="C149" s="2"/>
      <c r="D149" s="2"/>
      <c r="E149" s="3"/>
      <c r="F149" s="4"/>
      <c r="G149" s="1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">
      <c r="A150" s="1"/>
      <c r="B150" s="2"/>
      <c r="C150" s="2"/>
      <c r="D150" s="2"/>
      <c r="E150" s="3"/>
      <c r="F150" s="4"/>
      <c r="G150" s="1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">
      <c r="A151" s="1"/>
      <c r="B151" s="2"/>
      <c r="C151" s="2"/>
      <c r="D151" s="2"/>
      <c r="E151" s="3"/>
      <c r="F151" s="4"/>
      <c r="G151" s="1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">
      <c r="A152" s="1"/>
      <c r="B152" s="2"/>
      <c r="C152" s="2"/>
      <c r="D152" s="2"/>
      <c r="E152" s="3"/>
      <c r="F152" s="4"/>
      <c r="G152" s="1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">
      <c r="A153" s="1"/>
      <c r="B153" s="2"/>
      <c r="C153" s="2"/>
      <c r="D153" s="2"/>
      <c r="E153" s="3"/>
      <c r="F153" s="4"/>
      <c r="G153" s="1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">
      <c r="A154" s="1"/>
      <c r="B154" s="2"/>
      <c r="C154" s="2"/>
      <c r="D154" s="2"/>
      <c r="E154" s="3"/>
      <c r="F154" s="4"/>
      <c r="G154" s="1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">
      <c r="A155" s="1"/>
      <c r="B155" s="2"/>
      <c r="C155" s="2"/>
      <c r="D155" s="2"/>
      <c r="E155" s="3"/>
      <c r="F155" s="4"/>
      <c r="G155" s="1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">
      <c r="A156" s="1"/>
      <c r="B156" s="2"/>
      <c r="C156" s="2"/>
      <c r="D156" s="2"/>
      <c r="E156" s="3"/>
      <c r="F156" s="4"/>
      <c r="G156" s="1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">
      <c r="A157" s="1"/>
      <c r="B157" s="2"/>
      <c r="C157" s="2"/>
      <c r="D157" s="2"/>
      <c r="E157" s="3"/>
      <c r="F157" s="4"/>
      <c r="G157" s="1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">
      <c r="A158" s="1"/>
      <c r="B158" s="2"/>
      <c r="C158" s="2"/>
      <c r="D158" s="2"/>
      <c r="E158" s="3"/>
      <c r="F158" s="4"/>
      <c r="G158" s="1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">
      <c r="A159" s="1"/>
      <c r="B159" s="2"/>
      <c r="C159" s="2"/>
      <c r="D159" s="2"/>
      <c r="E159" s="3"/>
      <c r="F159" s="4"/>
      <c r="G159" s="1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">
      <c r="A160" s="1"/>
      <c r="B160" s="2"/>
      <c r="C160" s="2"/>
      <c r="D160" s="2"/>
      <c r="E160" s="3"/>
      <c r="F160" s="4"/>
      <c r="G160" s="1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">
      <c r="A161" s="1"/>
      <c r="B161" s="2"/>
      <c r="C161" s="2"/>
      <c r="D161" s="2"/>
      <c r="E161" s="3"/>
      <c r="F161" s="4"/>
      <c r="G161" s="1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">
      <c r="A162" s="1"/>
      <c r="B162" s="2"/>
      <c r="C162" s="2"/>
      <c r="D162" s="2"/>
      <c r="E162" s="3"/>
      <c r="F162" s="4"/>
      <c r="G162" s="1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">
      <c r="A163" s="1"/>
      <c r="B163" s="2"/>
      <c r="C163" s="2"/>
      <c r="D163" s="2"/>
      <c r="E163" s="3"/>
      <c r="F163" s="4"/>
      <c r="G163" s="1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">
      <c r="A164" s="1"/>
      <c r="B164" s="2"/>
      <c r="C164" s="2"/>
      <c r="D164" s="2"/>
      <c r="E164" s="3"/>
      <c r="F164" s="4"/>
      <c r="G164" s="1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">
      <c r="A165" s="1"/>
      <c r="B165" s="2"/>
      <c r="C165" s="2"/>
      <c r="D165" s="2"/>
      <c r="E165" s="3"/>
      <c r="F165" s="4"/>
      <c r="G165" s="1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">
      <c r="A166" s="1"/>
      <c r="B166" s="2"/>
      <c r="C166" s="2"/>
      <c r="D166" s="2"/>
      <c r="E166" s="3"/>
      <c r="F166" s="4"/>
      <c r="G166" s="1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">
      <c r="A167" s="1"/>
      <c r="B167" s="2"/>
      <c r="C167" s="2"/>
      <c r="D167" s="2"/>
      <c r="E167" s="3"/>
      <c r="F167" s="4"/>
      <c r="G167" s="1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">
      <c r="A168" s="1"/>
      <c r="B168" s="2"/>
      <c r="C168" s="2"/>
      <c r="D168" s="2"/>
      <c r="E168" s="3"/>
      <c r="F168" s="4"/>
      <c r="G168" s="1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">
      <c r="A169" s="1"/>
      <c r="B169" s="2"/>
      <c r="C169" s="2"/>
      <c r="D169" s="2"/>
      <c r="E169" s="3"/>
      <c r="F169" s="4"/>
      <c r="G169" s="1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">
      <c r="A170" s="1"/>
      <c r="B170" s="2"/>
      <c r="C170" s="2"/>
      <c r="D170" s="2"/>
      <c r="E170" s="3"/>
      <c r="F170" s="4"/>
      <c r="G170" s="1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">
      <c r="A171" s="1"/>
      <c r="B171" s="2"/>
      <c r="C171" s="2"/>
      <c r="D171" s="2"/>
      <c r="E171" s="3"/>
      <c r="F171" s="4"/>
      <c r="G171" s="1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">
      <c r="A172" s="1"/>
      <c r="B172" s="2"/>
      <c r="C172" s="2"/>
      <c r="D172" s="2"/>
      <c r="E172" s="3"/>
      <c r="F172" s="4"/>
      <c r="G172" s="1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">
      <c r="A173" s="1"/>
      <c r="B173" s="2"/>
      <c r="C173" s="2"/>
      <c r="D173" s="2"/>
      <c r="E173" s="3"/>
      <c r="F173" s="4"/>
      <c r="G173" s="1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">
      <c r="A174" s="1"/>
      <c r="B174" s="2"/>
      <c r="C174" s="2"/>
      <c r="D174" s="2"/>
      <c r="E174" s="3"/>
      <c r="F174" s="4"/>
      <c r="G174" s="1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">
      <c r="A175" s="1"/>
      <c r="B175" s="2"/>
      <c r="C175" s="2"/>
      <c r="D175" s="2"/>
      <c r="E175" s="3"/>
      <c r="F175" s="4"/>
      <c r="G175" s="1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">
      <c r="A176" s="1"/>
      <c r="B176" s="2"/>
      <c r="C176" s="2"/>
      <c r="D176" s="2"/>
      <c r="E176" s="3"/>
      <c r="F176" s="4"/>
      <c r="G176" s="1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2"/>
      <c r="D177" s="2"/>
      <c r="E177" s="3"/>
      <c r="F177" s="4"/>
      <c r="G177" s="1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2"/>
      <c r="D178" s="2"/>
      <c r="E178" s="3"/>
      <c r="F178" s="4"/>
      <c r="G178" s="1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2"/>
      <c r="D179" s="2"/>
      <c r="E179" s="3"/>
      <c r="F179" s="4"/>
      <c r="G179" s="1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2"/>
      <c r="D180" s="2"/>
      <c r="E180" s="3"/>
      <c r="F180" s="4"/>
      <c r="G180" s="1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2"/>
      <c r="D181" s="2"/>
      <c r="E181" s="3"/>
      <c r="F181" s="4"/>
      <c r="G181" s="1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2"/>
      <c r="D182" s="2"/>
      <c r="E182" s="3"/>
      <c r="F182" s="4"/>
      <c r="G182" s="1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2"/>
      <c r="D183" s="2"/>
      <c r="E183" s="3"/>
      <c r="F183" s="4"/>
      <c r="G183" s="1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2"/>
      <c r="D184" s="2"/>
      <c r="E184" s="3"/>
      <c r="F184" s="4"/>
      <c r="G184" s="1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2"/>
      <c r="D185" s="2"/>
      <c r="E185" s="3"/>
      <c r="F185" s="4"/>
      <c r="G185" s="1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2"/>
      <c r="D186" s="2"/>
      <c r="E186" s="3"/>
      <c r="F186" s="4"/>
      <c r="G186" s="1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2"/>
      <c r="D187" s="2"/>
      <c r="E187" s="3"/>
      <c r="F187" s="4"/>
      <c r="G187" s="1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2"/>
      <c r="D188" s="2"/>
      <c r="E188" s="3"/>
      <c r="F188" s="4"/>
      <c r="G188" s="1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2"/>
      <c r="D189" s="2"/>
      <c r="E189" s="3"/>
      <c r="F189" s="4"/>
      <c r="G189" s="1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2"/>
      <c r="D190" s="2"/>
      <c r="E190" s="3"/>
      <c r="F190" s="4"/>
      <c r="G190" s="1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2"/>
      <c r="D191" s="2"/>
      <c r="E191" s="3"/>
      <c r="F191" s="4"/>
      <c r="G191" s="1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2"/>
      <c r="D192" s="2"/>
      <c r="E192" s="3"/>
      <c r="F192" s="4"/>
      <c r="G192" s="1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2"/>
      <c r="D193" s="2"/>
      <c r="E193" s="3"/>
      <c r="F193" s="4"/>
      <c r="G193" s="1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2"/>
      <c r="D194" s="2"/>
      <c r="E194" s="3"/>
      <c r="F194" s="4"/>
      <c r="G194" s="1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2"/>
      <c r="D195" s="2"/>
      <c r="E195" s="3"/>
      <c r="F195" s="4"/>
      <c r="G195" s="1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2"/>
      <c r="D196" s="2"/>
      <c r="E196" s="3"/>
      <c r="F196" s="4"/>
      <c r="G196" s="1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2"/>
      <c r="D197" s="2"/>
      <c r="E197" s="3"/>
      <c r="F197" s="4"/>
      <c r="G197" s="1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2"/>
      <c r="D198" s="2"/>
      <c r="E198" s="3"/>
      <c r="F198" s="4"/>
      <c r="G198" s="1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2"/>
      <c r="D199" s="2"/>
      <c r="E199" s="3"/>
      <c r="F199" s="4"/>
      <c r="G199" s="1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2"/>
      <c r="D200" s="2"/>
      <c r="E200" s="3"/>
      <c r="F200" s="4"/>
      <c r="G200" s="1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2"/>
      <c r="D201" s="2"/>
      <c r="E201" s="3"/>
      <c r="F201" s="4"/>
      <c r="G201" s="1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2"/>
      <c r="D202" s="2"/>
      <c r="E202" s="3"/>
      <c r="F202" s="4"/>
      <c r="G202" s="1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2"/>
      <c r="D203" s="2"/>
      <c r="E203" s="3"/>
      <c r="F203" s="4"/>
      <c r="G203" s="1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2"/>
      <c r="D204" s="2"/>
      <c r="E204" s="3"/>
      <c r="F204" s="4"/>
      <c r="G204" s="1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2"/>
      <c r="D205" s="2"/>
      <c r="E205" s="3"/>
      <c r="F205" s="4"/>
      <c r="G205" s="1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2"/>
      <c r="D206" s="2"/>
      <c r="E206" s="3"/>
      <c r="F206" s="4"/>
      <c r="G206" s="1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2"/>
      <c r="D207" s="2"/>
      <c r="E207" s="3"/>
      <c r="F207" s="4"/>
      <c r="G207" s="1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2"/>
      <c r="D208" s="2"/>
      <c r="E208" s="3"/>
      <c r="F208" s="4"/>
      <c r="G208" s="1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2"/>
      <c r="D209" s="2"/>
      <c r="E209" s="3"/>
      <c r="F209" s="4"/>
      <c r="G209" s="1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2"/>
      <c r="D210" s="2"/>
      <c r="E210" s="3"/>
      <c r="F210" s="4"/>
      <c r="G210" s="1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2"/>
      <c r="D211" s="2"/>
      <c r="E211" s="3"/>
      <c r="F211" s="4"/>
      <c r="G211" s="1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2"/>
      <c r="D212" s="2"/>
      <c r="E212" s="3"/>
      <c r="F212" s="4"/>
      <c r="G212" s="1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2"/>
      <c r="D213" s="2"/>
      <c r="E213" s="3"/>
      <c r="F213" s="4"/>
      <c r="G213" s="1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2"/>
      <c r="D214" s="2"/>
      <c r="E214" s="3"/>
      <c r="F214" s="4"/>
      <c r="G214" s="1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2"/>
      <c r="D215" s="2"/>
      <c r="E215" s="3"/>
      <c r="F215" s="4"/>
      <c r="G215" s="1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2"/>
      <c r="D216" s="2"/>
      <c r="E216" s="3"/>
      <c r="F216" s="4"/>
      <c r="G216" s="1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2"/>
      <c r="D217" s="2"/>
      <c r="E217" s="3"/>
      <c r="F217" s="4"/>
      <c r="G217" s="1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2"/>
      <c r="D218" s="2"/>
      <c r="E218" s="3"/>
      <c r="F218" s="4"/>
      <c r="G218" s="1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2"/>
      <c r="D219" s="2"/>
      <c r="E219" s="3"/>
      <c r="F219" s="4"/>
      <c r="G219" s="1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2"/>
      <c r="D220" s="2"/>
      <c r="E220" s="3"/>
      <c r="F220" s="4"/>
      <c r="G220" s="1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2"/>
      <c r="D221" s="2"/>
      <c r="E221" s="3"/>
      <c r="F221" s="4"/>
      <c r="G221" s="1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2"/>
      <c r="D222" s="2"/>
      <c r="E222" s="3"/>
      <c r="F222" s="4"/>
      <c r="G222" s="1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2"/>
      <c r="D223" s="2"/>
      <c r="E223" s="3"/>
      <c r="F223" s="4"/>
      <c r="G223" s="1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2"/>
      <c r="D224" s="2"/>
      <c r="E224" s="3"/>
      <c r="F224" s="4"/>
      <c r="G224" s="1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2"/>
      <c r="D225" s="2"/>
      <c r="E225" s="3"/>
      <c r="F225" s="4"/>
      <c r="G225" s="1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2"/>
      <c r="D226" s="2"/>
      <c r="E226" s="3"/>
      <c r="F226" s="4"/>
      <c r="G226" s="1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2"/>
      <c r="D227" s="2"/>
      <c r="E227" s="3"/>
      <c r="F227" s="4"/>
      <c r="G227" s="1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2"/>
      <c r="D228" s="2"/>
      <c r="E228" s="3"/>
      <c r="F228" s="4"/>
      <c r="G228" s="1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2"/>
      <c r="D229" s="2"/>
      <c r="E229" s="3"/>
      <c r="F229" s="4"/>
      <c r="G229" s="1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2"/>
      <c r="D230" s="2"/>
      <c r="E230" s="3"/>
      <c r="F230" s="4"/>
      <c r="G230" s="1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2"/>
      <c r="D231" s="2"/>
      <c r="E231" s="3"/>
      <c r="F231" s="4"/>
      <c r="G231" s="1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2"/>
      <c r="D232" s="2"/>
      <c r="E232" s="3"/>
      <c r="F232" s="4"/>
      <c r="G232" s="1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2"/>
      <c r="D233" s="2"/>
      <c r="E233" s="3"/>
      <c r="F233" s="4"/>
      <c r="G233" s="1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2"/>
      <c r="D234" s="2"/>
      <c r="E234" s="3"/>
      <c r="F234" s="4"/>
      <c r="G234" s="1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2"/>
      <c r="D235" s="2"/>
      <c r="E235" s="3"/>
      <c r="F235" s="4"/>
      <c r="G235" s="1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2"/>
      <c r="D236" s="2"/>
      <c r="E236" s="3"/>
      <c r="F236" s="4"/>
      <c r="G236" s="1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2"/>
      <c r="D237" s="2"/>
      <c r="E237" s="3"/>
      <c r="F237" s="4"/>
      <c r="G237" s="1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2"/>
      <c r="D238" s="2"/>
      <c r="E238" s="3"/>
      <c r="F238" s="4"/>
      <c r="G238" s="1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2"/>
      <c r="D239" s="2"/>
      <c r="E239" s="3"/>
      <c r="F239" s="4"/>
      <c r="G239" s="1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2"/>
      <c r="D240" s="2"/>
      <c r="E240" s="3"/>
      <c r="F240" s="4"/>
      <c r="G240" s="1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2"/>
      <c r="D241" s="2"/>
      <c r="E241" s="3"/>
      <c r="F241" s="4"/>
      <c r="G241" s="1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2"/>
      <c r="D242" s="2"/>
      <c r="E242" s="3"/>
      <c r="F242" s="4"/>
      <c r="G242" s="1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2"/>
      <c r="D243" s="2"/>
      <c r="E243" s="3"/>
      <c r="F243" s="4"/>
      <c r="G243" s="1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2"/>
      <c r="D244" s="2"/>
      <c r="E244" s="3"/>
      <c r="F244" s="4"/>
      <c r="G244" s="1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2"/>
      <c r="D245" s="2"/>
      <c r="E245" s="3"/>
      <c r="F245" s="4"/>
      <c r="G245" s="1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2"/>
      <c r="D246" s="2"/>
      <c r="E246" s="3"/>
      <c r="F246" s="4"/>
      <c r="G246" s="1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2"/>
      <c r="D247" s="2"/>
      <c r="E247" s="3"/>
      <c r="F247" s="4"/>
      <c r="G247" s="1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2"/>
      <c r="D248" s="2"/>
      <c r="E248" s="3"/>
      <c r="F248" s="4"/>
      <c r="G248" s="1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2"/>
      <c r="D249" s="2"/>
      <c r="E249" s="3"/>
      <c r="F249" s="4"/>
      <c r="G249" s="1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2"/>
      <c r="D250" s="2"/>
      <c r="E250" s="3"/>
      <c r="F250" s="4"/>
      <c r="G250" s="1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2"/>
      <c r="D251" s="2"/>
      <c r="E251" s="3"/>
      <c r="F251" s="4"/>
      <c r="G251" s="1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2"/>
      <c r="D252" s="2"/>
      <c r="E252" s="3"/>
      <c r="F252" s="4"/>
      <c r="G252" s="1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2"/>
      <c r="D253" s="2"/>
      <c r="E253" s="3"/>
      <c r="F253" s="4"/>
      <c r="G253" s="1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2"/>
      <c r="D254" s="2"/>
      <c r="E254" s="3"/>
      <c r="F254" s="4"/>
      <c r="G254" s="1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2"/>
      <c r="D255" s="2"/>
      <c r="E255" s="3"/>
      <c r="F255" s="4"/>
      <c r="G255" s="1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2"/>
      <c r="D256" s="2"/>
      <c r="E256" s="3"/>
      <c r="F256" s="4"/>
      <c r="G256" s="1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2"/>
      <c r="D257" s="2"/>
      <c r="E257" s="3"/>
      <c r="F257" s="4"/>
      <c r="G257" s="1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2"/>
      <c r="D258" s="2"/>
      <c r="E258" s="3"/>
      <c r="F258" s="4"/>
      <c r="G258" s="1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2"/>
      <c r="D259" s="2"/>
      <c r="E259" s="3"/>
      <c r="F259" s="4"/>
      <c r="G259" s="1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2"/>
      <c r="D260" s="2"/>
      <c r="E260" s="3"/>
      <c r="F260" s="4"/>
      <c r="G260" s="1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2"/>
      <c r="D261" s="2"/>
      <c r="E261" s="3"/>
      <c r="F261" s="4"/>
      <c r="G261" s="1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2"/>
      <c r="D262" s="2"/>
      <c r="E262" s="3"/>
      <c r="F262" s="4"/>
      <c r="G262" s="1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2"/>
      <c r="D263" s="2"/>
      <c r="E263" s="3"/>
      <c r="F263" s="4"/>
      <c r="G263" s="1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2"/>
      <c r="D264" s="2"/>
      <c r="E264" s="3"/>
      <c r="F264" s="4"/>
      <c r="G264" s="1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2"/>
      <c r="D265" s="2"/>
      <c r="E265" s="3"/>
      <c r="F265" s="4"/>
      <c r="G265" s="1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2"/>
      <c r="D266" s="2"/>
      <c r="E266" s="3"/>
      <c r="F266" s="4"/>
      <c r="G266" s="1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2"/>
      <c r="D267" s="2"/>
      <c r="E267" s="3"/>
      <c r="F267" s="4"/>
      <c r="G267" s="1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2"/>
      <c r="D268" s="2"/>
      <c r="E268" s="3"/>
      <c r="F268" s="4"/>
      <c r="G268" s="1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2"/>
      <c r="D269" s="2"/>
      <c r="E269" s="3"/>
      <c r="F269" s="4"/>
      <c r="G269" s="1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2"/>
      <c r="D270" s="2"/>
      <c r="E270" s="3"/>
      <c r="F270" s="4"/>
      <c r="G270" s="1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2"/>
      <c r="D271" s="2"/>
      <c r="E271" s="3"/>
      <c r="F271" s="4"/>
      <c r="G271" s="1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2"/>
      <c r="D272" s="2"/>
      <c r="E272" s="3"/>
      <c r="F272" s="4"/>
      <c r="G272" s="1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2"/>
      <c r="D273" s="2"/>
      <c r="E273" s="3"/>
      <c r="F273" s="4"/>
      <c r="G273" s="1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2"/>
      <c r="D274" s="2"/>
      <c r="E274" s="3"/>
      <c r="F274" s="4"/>
      <c r="G274" s="1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2"/>
      <c r="D275" s="2"/>
      <c r="E275" s="3"/>
      <c r="F275" s="4"/>
      <c r="G275" s="1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2"/>
      <c r="D276" s="2"/>
      <c r="E276" s="3"/>
      <c r="F276" s="4"/>
      <c r="G276" s="1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2"/>
      <c r="D277" s="2"/>
      <c r="E277" s="3"/>
      <c r="F277" s="4"/>
      <c r="G277" s="1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2"/>
      <c r="D278" s="2"/>
      <c r="E278" s="3"/>
      <c r="F278" s="4"/>
      <c r="G278" s="1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2"/>
      <c r="D279" s="2"/>
      <c r="E279" s="3"/>
      <c r="F279" s="4"/>
      <c r="G279" s="1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2"/>
      <c r="D297" s="2"/>
      <c r="E297" s="3"/>
      <c r="F297" s="4"/>
      <c r="G297" s="1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2"/>
      <c r="D298" s="2"/>
      <c r="E298" s="3"/>
      <c r="F298" s="4"/>
      <c r="G298" s="1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2"/>
      <c r="D300" s="2"/>
      <c r="E300" s="3"/>
      <c r="F300" s="4"/>
      <c r="G300" s="1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2"/>
      <c r="D301" s="2"/>
      <c r="E301" s="3"/>
      <c r="F301" s="4"/>
      <c r="G301" s="1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</sheetData>
  <mergeCells count="35">
    <mergeCell ref="A7:C7"/>
    <mergeCell ref="D7:H7"/>
    <mergeCell ref="A2:H2"/>
    <mergeCell ref="A3:H3"/>
    <mergeCell ref="A4:H4"/>
    <mergeCell ref="A5:H5"/>
    <mergeCell ref="A6:C6"/>
    <mergeCell ref="A8:C8"/>
    <mergeCell ref="D8:H8"/>
    <mergeCell ref="A9:C9"/>
    <mergeCell ref="D9:H9"/>
    <mergeCell ref="A10:C10"/>
    <mergeCell ref="D10:H10"/>
    <mergeCell ref="A20:D20"/>
    <mergeCell ref="A11:C11"/>
    <mergeCell ref="D11:H11"/>
    <mergeCell ref="A12:C12"/>
    <mergeCell ref="D12:H12"/>
    <mergeCell ref="A13:D13"/>
    <mergeCell ref="A14:H14"/>
    <mergeCell ref="A15:H15"/>
    <mergeCell ref="A16:H16"/>
    <mergeCell ref="A17:D17"/>
    <mergeCell ref="A18:D18"/>
    <mergeCell ref="A19:H19"/>
    <mergeCell ref="A27:D27"/>
    <mergeCell ref="A28:H28"/>
    <mergeCell ref="A29:D29"/>
    <mergeCell ref="A30:D30"/>
    <mergeCell ref="A21:D21"/>
    <mergeCell ref="A22:H22"/>
    <mergeCell ref="A23:D23"/>
    <mergeCell ref="A24:D24"/>
    <mergeCell ref="A25:H25"/>
    <mergeCell ref="A26:D26"/>
  </mergeCells>
  <hyperlinks>
    <hyperlink ref="A33" r:id="rId1" display="www.PearsonCanadaSchool.ca" xr:uid="{3BF248D6-F978-4DAB-A9F8-07C2972E21F7}"/>
    <hyperlink ref="A25:H25" r:id="rId2" display="Grade 2 - Click here to see our DE&amp;I Review Letter regarding grade 2. " xr:uid="{5AF3EF64-9697-4FE6-A33E-1765D7FAF272}"/>
  </hyperlinks>
  <pageMargins left="0.70866141732283472" right="0.70866141732283472" top="0.74803149606299213" bottom="0.74803149606299213" header="0.31496062992125984" footer="0.31496062992125984"/>
  <pageSetup scale="77" fitToHeight="0" orientation="portrait" r:id="rId3"/>
  <drawing r:id="rId4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2025-09-05T14:32:12Z</cp:lastPrinted>
  <dcterms:created xsi:type="dcterms:W3CDTF">2025-05-21T19:25:36Z</dcterms:created>
  <dcterms:modified xsi:type="dcterms:W3CDTF">2025-09-05T14:32:18Z</dcterms:modified>
</cp:coreProperties>
</file>