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0" documentId="8_{DFA68D96-DA8E-4F50-810E-DA1314F9BE8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Celebrate Canada" sheetId="1" r:id="rId1"/>
  </sheets>
  <definedNames>
    <definedName name="_xlnm.Print_Area" localSheetId="0">'Celebrate Canada'!$A$1:$H$65</definedName>
    <definedName name="_xlnm.Print_Titles" localSheetId="0">'Celebrate Canada'!$13:$13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51" i="1" l="1"/>
  <c r="H52" i="1" s="1"/>
  <c r="H53" i="1" l="1"/>
  <c r="H54" i="1" s="1"/>
</calcChain>
</file>

<file path=xl/sharedStrings.xml><?xml version="1.0" encoding="utf-8"?>
<sst xmlns="http://schemas.openxmlformats.org/spreadsheetml/2006/main" count="153" uniqueCount="116">
  <si>
    <t>P.O. #:</t>
  </si>
  <si>
    <t>Shipping Address:</t>
  </si>
  <si>
    <t>Billing Address (if different from shipping)</t>
  </si>
  <si>
    <t>TITLE</t>
  </si>
  <si>
    <t>ISBN</t>
  </si>
  <si>
    <t>NET PRICE</t>
  </si>
  <si>
    <t>QTY</t>
  </si>
  <si>
    <t>9780134716756</t>
  </si>
  <si>
    <t>9780134716763</t>
  </si>
  <si>
    <t>9780134716770</t>
  </si>
  <si>
    <t>9780134716749</t>
  </si>
  <si>
    <t>9780134737447</t>
  </si>
  <si>
    <t>9780134690964</t>
  </si>
  <si>
    <t>9780134690971</t>
  </si>
  <si>
    <t>9780134690988</t>
  </si>
  <si>
    <t>9780134691008</t>
  </si>
  <si>
    <t>9780134691015</t>
  </si>
  <si>
    <t>9780134691022</t>
  </si>
  <si>
    <t>9780134691039</t>
  </si>
  <si>
    <t>9780134743011</t>
  </si>
  <si>
    <t>9780134691046</t>
  </si>
  <si>
    <t>9780134691053</t>
  </si>
  <si>
    <t>9780134691077</t>
  </si>
  <si>
    <t>9780134691084</t>
  </si>
  <si>
    <t>9780134691091</t>
  </si>
  <si>
    <t>9780134691107</t>
  </si>
  <si>
    <t>9780134691114</t>
  </si>
  <si>
    <t>9780134691121</t>
  </si>
  <si>
    <t>9780134691138</t>
  </si>
  <si>
    <t>9780134691633</t>
  </si>
  <si>
    <t>9780134755014</t>
  </si>
  <si>
    <t>9780134755021</t>
  </si>
  <si>
    <t>9780134755038</t>
  </si>
  <si>
    <t>9780134755045</t>
  </si>
  <si>
    <t>9780134755052</t>
  </si>
  <si>
    <t>9780134755069</t>
  </si>
  <si>
    <t>9780134755076</t>
  </si>
  <si>
    <t>9780134755083</t>
  </si>
  <si>
    <t>9780134755090</t>
  </si>
  <si>
    <t>9780134755106</t>
  </si>
  <si>
    <t>Woof! Our Canadian Dogs</t>
  </si>
  <si>
    <t>It's Puzzling!</t>
  </si>
  <si>
    <t>Lighthouses</t>
  </si>
  <si>
    <t>Dinosaur Country</t>
  </si>
  <si>
    <t>Faceoff</t>
  </si>
  <si>
    <t>It’s Big!</t>
  </si>
  <si>
    <t>Welcome to Ha Ha Bay</t>
  </si>
  <si>
    <t>It’s a Record!</t>
  </si>
  <si>
    <t>Bats and Bikes</t>
  </si>
  <si>
    <t>Cliffhanger: Climbing in the Rockies</t>
  </si>
  <si>
    <t>What Bird Is That?</t>
  </si>
  <si>
    <t>On the Money</t>
  </si>
  <si>
    <t>Massive: The Niagara Falls</t>
  </si>
  <si>
    <t>The Calgary Stampede</t>
  </si>
  <si>
    <t>Celebrate Canada 1 : Teacher Guide</t>
  </si>
  <si>
    <t>Celebrate Canada 2: Teacher Guide</t>
  </si>
  <si>
    <t>Celebrate Canada 3: Teacher Guide</t>
  </si>
  <si>
    <t>Teacher's Guides</t>
  </si>
  <si>
    <t>Grade 1 Individual Titles</t>
  </si>
  <si>
    <t>Grade 2 Individual Titles</t>
  </si>
  <si>
    <t>Grade 3 Individual Titles</t>
  </si>
  <si>
    <t>Prairie Seasons</t>
  </si>
  <si>
    <t>Polar Bears</t>
  </si>
  <si>
    <t>GR Level</t>
  </si>
  <si>
    <t xml:space="preserve">DRA Level </t>
  </si>
  <si>
    <t>PM Level</t>
  </si>
  <si>
    <t>H</t>
  </si>
  <si>
    <t>F</t>
  </si>
  <si>
    <t>J</t>
  </si>
  <si>
    <t>I</t>
  </si>
  <si>
    <t>G</t>
  </si>
  <si>
    <t>K</t>
  </si>
  <si>
    <t>L</t>
  </si>
  <si>
    <t>Great Bear Rainforest</t>
  </si>
  <si>
    <t>M</t>
  </si>
  <si>
    <t>N</t>
  </si>
  <si>
    <t>Winter Wonderland</t>
  </si>
  <si>
    <t>O</t>
  </si>
  <si>
    <t>P</t>
  </si>
  <si>
    <t>Q</t>
  </si>
  <si>
    <t>9–10</t>
  </si>
  <si>
    <t>11–12</t>
  </si>
  <si>
    <t>15–16</t>
  </si>
  <si>
    <t>19–20</t>
  </si>
  <si>
    <t>17–18</t>
  </si>
  <si>
    <t>13–14</t>
  </si>
  <si>
    <t>Ottawa: Canada's Capital</t>
  </si>
  <si>
    <t>St. John’s: Our Community by the Ocean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</si>
  <si>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</si>
  <si>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</si>
  <si>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Sleds and Toboggans (Indigenous)</t>
  </si>
  <si>
    <t>Where Am I? (Indigenous)</t>
  </si>
  <si>
    <t>When the Tide Is Out (Indigenous)</t>
  </si>
  <si>
    <t>Canoes (Indigenous)</t>
  </si>
  <si>
    <t>That's Me (Indigenous)</t>
  </si>
  <si>
    <t>Yum! (some Indigenous content)</t>
  </si>
  <si>
    <t>Bush Pilots (some Indigenous content)</t>
  </si>
  <si>
    <t>Brilliant Beadwork (Indigenous)</t>
  </si>
  <si>
    <t>Canada Day from Coast to Coast (some Indigenous content)</t>
  </si>
  <si>
    <t>School:</t>
  </si>
  <si>
    <t>School/District:</t>
  </si>
  <si>
    <t>TOTAL</t>
  </si>
  <si>
    <t>Attn:</t>
  </si>
  <si>
    <t>Address:</t>
  </si>
  <si>
    <t>City/Prov:</t>
  </si>
  <si>
    <t>Postal Code:</t>
  </si>
  <si>
    <t>Phone:</t>
  </si>
  <si>
    <t>Celebrate Canada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</si>
  <si>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</si>
  <si>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</si>
  <si>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</si>
  <si>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</si>
  <si>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</si>
  <si>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</si>
  <si>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 Order Form</t>
  </si>
  <si>
    <r>
      <t>The Night Sky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>(Indigenous)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</si>
</sst>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7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24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10"/>
      <color rgb="FF000000"/>
      <name val="Plus Jakarta Sans"/>
    </font>
    <font>
      <sz val="9"/>
      <name val="Plus Jakarta Sans"/>
    </font>
    <font>
      <b/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D8D8D8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rgb="FFA5A5A5"/>
      </patternFill>
    </fill>
    <fill>
      <patternFill patternType="solid">
        <fgColor rgb="FFC1BFFF"/>
        <bgColor rgb="FFD8D8D8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</cellStyleXfs>
  <cellXfs count="82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3" fillId="0" borderId="0" xfId="4" applyFont="1" applyAlignment="1">
      <alignment horizontal="right" vertical="top" readingOrder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16" fillId="0" borderId="0" xfId="1" applyFont="1" applyAlignme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4" fontId="20" fillId="0" borderId="3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4" fontId="20" fillId="0" borderId="10" xfId="0" applyNumberFormat="1" applyFont="1" applyBorder="1" applyAlignment="1">
      <alignment horizontal="left" vertical="center"/>
    </xf>
    <xf numFmtId="4" fontId="20" fillId="0" borderId="11" xfId="0" applyNumberFormat="1" applyFont="1" applyBorder="1" applyAlignment="1">
      <alignment horizontal="left" vertical="center"/>
    </xf>
    <xf numFmtId="4" fontId="20" fillId="0" borderId="12" xfId="0" applyNumberFormat="1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49" fontId="22" fillId="0" borderId="5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16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right"/>
    </xf>
    <xf numFmtId="166" fontId="20" fillId="0" borderId="6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1" fontId="20" fillId="0" borderId="0" xfId="0" applyNumberFormat="1" applyFont="1" applyAlignment="1">
      <alignment horizontal="right"/>
    </xf>
    <xf numFmtId="166" fontId="20" fillId="0" borderId="4" xfId="0" applyNumberFormat="1" applyFont="1" applyBorder="1" applyAlignment="1">
      <alignment vertical="center"/>
    </xf>
    <xf numFmtId="49" fontId="24" fillId="0" borderId="0" xfId="1" applyNumberFormat="1" applyFont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4" fontId="21" fillId="2" borderId="3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4" borderId="13" xfId="0" applyFont="1" applyFill="1" applyBorder="1" applyAlignment="1">
      <alignment vertical="center"/>
    </xf>
    <xf numFmtId="49" fontId="25" fillId="3" borderId="14" xfId="0" applyNumberFormat="1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vertical="center" wrapText="1"/>
    </xf>
    <xf numFmtId="49" fontId="21" fillId="6" borderId="7" xfId="0" applyNumberFormat="1" applyFont="1" applyFill="1" applyBorder="1" applyAlignment="1">
      <alignment horizontal="center" vertical="center" wrapText="1"/>
    </xf>
    <xf numFmtId="49" fontId="21" fillId="6" borderId="9" xfId="0" applyNumberFormat="1" applyFont="1" applyFill="1" applyBorder="1" applyAlignment="1">
      <alignment horizontal="center" vertical="center" wrapText="1"/>
    </xf>
    <xf numFmtId="49" fontId="21" fillId="6" borderId="8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C1BFFF"/>
      <color rgb="FF0D004D"/>
      <color rgb="FFEDECF6"/>
      <color rgb="FFFFBB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48530</xdr:colOff>
      <xdr:row>1</xdr:row>
      <xdr:rowOff>83778</xdr:rowOff>
    </xdr:from>
    <xdr:to>
      <xdr:col>0</xdr:col>
      <xdr:colOff>1324880</xdr:colOff>
      <xdr:row>1</xdr:row>
      <xdr:rowOff>353075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48530" y="295445"/>
          <a:ext cx="1276350" cy="26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369873</xdr:colOff>
      <xdr:row>0</xdr:row>
      <xdr:rowOff>64252</xdr:rowOff>
    </xdr:from>
    <xdr:to>
      <xdr:col>7</xdr:col>
      <xdr:colOff>764684</xdr:colOff>
      <xdr:row>1</xdr:row>
      <xdr:rowOff>506673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593" y="64252"/>
          <a:ext cx="810447" cy="6470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0</xdr:colOff>
      <xdr:row>60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2317750" y="1323975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310141</xdr:colOff>
      <xdr:row>59</xdr:row>
      <xdr:rowOff>28572</xdr:rowOff>
    </xdr:from>
    <xdr:to>
      <xdr:col>4</xdr:col>
      <xdr:colOff>1069264</xdr:colOff>
      <xdr:row>64</xdr:row>
      <xdr:rowOff>77002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/>
      </xdr:blipFill>
      <xdr:spPr>
        <a:xfrm>
          <a:off x="2624363" y="15303850"/>
          <a:ext cx="2431290" cy="810430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59</xdr:row>
      <xdr:rowOff>10584</xdr:rowOff>
    </xdr:from>
    <xdr:to>
      <xdr:col>7</xdr:col>
      <xdr:colOff>1035657</xdr:colOff>
      <xdr:row>64</xdr:row>
      <xdr:rowOff>74036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8703" y="17022234"/>
          <a:ext cx="2344554" cy="825451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50</xdr:row>
      <xdr:rowOff>74814</xdr:rowOff>
    </xdr:from>
    <xdr:to>
      <xdr:col>3</xdr:col>
      <xdr:colOff>455688</xdr:colOff>
      <xdr:row>55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148168</xdr:colOff>
      <xdr:row>59</xdr:row>
      <xdr:rowOff>48683</xdr:rowOff>
    </xdr:from>
    <xdr:to>
      <xdr:col>1</xdr:col>
      <xdr:colOff>140760</xdr:colOff>
      <xdr:row>64</xdr:row>
      <xdr:rowOff>40168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C633769-D2C6-7D1F-2116-4FCB1CA57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8168" y="15140516"/>
          <a:ext cx="2307167" cy="74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4"/>
  <sheetViews>
    <sheetView showGridLines="0" tabSelected="1" zoomScale="90" zoomScaleNormal="90" zoomScaleSheetLayoutView="90" workbookViewId="0">
      <selection activeCell="O3" sqref="O3"/>
    </sheetView>
  </sheetViews>
  <sheetFormatPr defaultColWidth="17.26953125" defaultRowHeight="15" customHeight="1" x14ac:dyDescent="0.25"/>
  <cols>
    <col min="1" max="1" width="33.08984375" style="4" customWidth="1"/>
    <col min="2" max="2" width="7.90625" style="4" customWidth="1"/>
    <col min="3" max="3" width="8.26953125" style="4" customWidth="1"/>
    <col min="4" max="4" width="7.7265625" style="4" customWidth="1"/>
    <col min="5" max="5" width="16.26953125" style="3" customWidth="1"/>
    <col min="6" max="6" width="13.36328125" style="4" customWidth="1"/>
    <col min="7" max="7" width="6.26953125" style="4" customWidth="1"/>
    <col min="8" max="8" width="15.6328125" style="4" customWidth="1"/>
    <col min="9" max="17" width="9.08984375" style="4" customWidth="1"/>
    <col min="18" max="25" width="10" style="4" customWidth="1"/>
    <col min="26" max="16384" width="17.26953125" style="4"/>
  </cols>
  <sheetData>
    <row r="1" spans="1:25" ht="16.5" customHeight="1" x14ac:dyDescent="0.25">
      <c r="A1" s="1"/>
      <c r="B1" s="1"/>
      <c r="C1" s="1"/>
      <c r="D1" s="1"/>
      <c r="E1" s="8"/>
      <c r="F1" s="1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customFormat="1" ht="55" customHeight="1" x14ac:dyDescent="1.6">
      <c r="A2" s="20" t="s">
        <v>107</v>
      </c>
      <c r="B2" s="20"/>
      <c r="C2" s="20"/>
      <c r="D2" s="20"/>
      <c r="E2" s="21"/>
      <c r="F2" s="21"/>
      <c r="G2" s="21"/>
      <c r="H2" s="2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6" customFormat="1" ht="21.5" customHeight="1" x14ac:dyDescent="0.25">
      <c r="A3" s="60" t="s">
        <v>114</v>
      </c>
      <c r="B3" s="60"/>
      <c r="C3" s="60"/>
      <c r="D3" s="60"/>
      <c r="E3" s="60"/>
      <c r="F3" s="60"/>
      <c r="G3" s="60"/>
      <c r="H3" s="6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" customHeight="1" x14ac:dyDescent="0.25">
      <c r="A4" s="22" t="s">
        <v>113</v>
      </c>
      <c r="B4" s="22"/>
      <c r="C4" s="22"/>
      <c r="D4" s="22"/>
      <c r="E4" s="23"/>
      <c r="F4" s="23"/>
      <c r="G4" s="23"/>
      <c r="H4" s="2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17" customFormat="1" ht="16" customHeight="1" x14ac:dyDescent="0.25">
      <c r="A5" s="24" t="s">
        <v>0</v>
      </c>
      <c r="B5" s="25"/>
      <c r="C5" s="25"/>
      <c r="D5" s="25"/>
      <c r="E5" s="26"/>
      <c r="F5" s="26"/>
      <c r="G5" s="26"/>
      <c r="H5" s="2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17" customFormat="1" ht="16" customHeight="1" x14ac:dyDescent="0.25">
      <c r="A6" s="61" t="s">
        <v>1</v>
      </c>
      <c r="B6" s="62"/>
      <c r="C6" s="62"/>
      <c r="D6" s="63"/>
      <c r="E6" s="64" t="s">
        <v>2</v>
      </c>
      <c r="F6" s="65"/>
      <c r="G6" s="65"/>
      <c r="H6" s="6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17" customFormat="1" ht="16" customHeight="1" x14ac:dyDescent="0.25">
      <c r="A7" s="28" t="s">
        <v>99</v>
      </c>
      <c r="B7" s="26"/>
      <c r="C7" s="26"/>
      <c r="D7" s="29"/>
      <c r="E7" s="24" t="s">
        <v>100</v>
      </c>
      <c r="F7" s="26"/>
      <c r="G7" s="26"/>
      <c r="H7" s="2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17" customFormat="1" ht="16" customHeight="1" x14ac:dyDescent="0.25">
      <c r="A8" s="28" t="s">
        <v>102</v>
      </c>
      <c r="B8" s="26"/>
      <c r="C8" s="26"/>
      <c r="D8" s="29"/>
      <c r="E8" s="30" t="s">
        <v>102</v>
      </c>
      <c r="F8" s="26"/>
      <c r="G8" s="26"/>
      <c r="H8" s="2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17" customFormat="1" ht="16" customHeight="1" x14ac:dyDescent="0.25">
      <c r="A9" s="28" t="s">
        <v>103</v>
      </c>
      <c r="B9" s="26"/>
      <c r="C9" s="26"/>
      <c r="D9" s="29"/>
      <c r="E9" s="30" t="s">
        <v>103</v>
      </c>
      <c r="F9" s="26"/>
      <c r="G9" s="26"/>
      <c r="H9" s="2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17" customFormat="1" ht="16" customHeight="1" x14ac:dyDescent="0.25">
      <c r="A10" s="28" t="s">
        <v>104</v>
      </c>
      <c r="B10" s="26"/>
      <c r="C10" s="26"/>
      <c r="D10" s="29"/>
      <c r="E10" s="30" t="s">
        <v>104</v>
      </c>
      <c r="F10" s="26"/>
      <c r="G10" s="26"/>
      <c r="H10" s="27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17" customFormat="1" ht="16" customHeight="1" x14ac:dyDescent="0.25">
      <c r="A11" s="28" t="s">
        <v>105</v>
      </c>
      <c r="B11" s="26"/>
      <c r="C11" s="26"/>
      <c r="D11" s="29"/>
      <c r="E11" s="30" t="s">
        <v>105</v>
      </c>
      <c r="F11" s="26"/>
      <c r="G11" s="26"/>
      <c r="H11" s="2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17" customFormat="1" ht="16" customHeight="1" x14ac:dyDescent="0.25">
      <c r="A12" s="31" t="s">
        <v>106</v>
      </c>
      <c r="B12" s="32"/>
      <c r="C12" s="32"/>
      <c r="D12" s="33"/>
      <c r="E12" s="34" t="s">
        <v>106</v>
      </c>
      <c r="F12" s="35"/>
      <c r="G12" s="35"/>
      <c r="H12" s="3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s="17" customFormat="1" ht="16" customHeight="1" x14ac:dyDescent="0.25">
      <c r="A13" s="67" t="s">
        <v>3</v>
      </c>
      <c r="B13" s="67"/>
      <c r="C13" s="67"/>
      <c r="D13" s="68"/>
      <c r="E13" s="69" t="s">
        <v>4</v>
      </c>
      <c r="F13" s="70" t="s">
        <v>5</v>
      </c>
      <c r="G13" s="71" t="s">
        <v>6</v>
      </c>
      <c r="H13" s="72" t="s">
        <v>101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s="17" customFormat="1" ht="16" customHeight="1" x14ac:dyDescent="0.25">
      <c r="A14" s="73" t="s">
        <v>57</v>
      </c>
      <c r="B14" s="73"/>
      <c r="C14" s="73"/>
      <c r="D14" s="73"/>
      <c r="E14" s="73"/>
      <c r="F14" s="73"/>
      <c r="G14" s="73"/>
      <c r="H14" s="73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s="17" customFormat="1" ht="16" customHeight="1" x14ac:dyDescent="0.25">
      <c r="A15" s="37" t="s">
        <v>54</v>
      </c>
      <c r="B15" s="37"/>
      <c r="C15" s="37"/>
      <c r="D15" s="37"/>
      <c r="E15" s="38" t="s">
        <v>7</v>
      </c>
      <c r="F15" s="39">
        <v>63</v>
      </c>
      <c r="G15" s="40"/>
      <c r="H15" s="41">
        <f t="shared" ref="H15:H17" si="0">F15*G15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17" customFormat="1" ht="16" customHeight="1" x14ac:dyDescent="0.25">
      <c r="A16" s="37" t="s">
        <v>55</v>
      </c>
      <c r="B16" s="37"/>
      <c r="C16" s="37"/>
      <c r="D16" s="37"/>
      <c r="E16" s="38" t="s">
        <v>8</v>
      </c>
      <c r="F16" s="39">
        <v>63</v>
      </c>
      <c r="G16" s="40"/>
      <c r="H16" s="41">
        <f t="shared" si="0"/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7" customFormat="1" ht="16" customHeight="1" x14ac:dyDescent="0.25">
      <c r="A17" s="37" t="s">
        <v>56</v>
      </c>
      <c r="B17" s="37"/>
      <c r="C17" s="37"/>
      <c r="D17" s="37"/>
      <c r="E17" s="38" t="s">
        <v>9</v>
      </c>
      <c r="F17" s="39">
        <v>63</v>
      </c>
      <c r="G17" s="40"/>
      <c r="H17" s="41">
        <f t="shared" si="0"/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7" customFormat="1" ht="30" customHeight="1" x14ac:dyDescent="0.25">
      <c r="A18" s="74" t="s">
        <v>58</v>
      </c>
      <c r="B18" s="75" t="s">
        <v>63</v>
      </c>
      <c r="C18" s="75" t="s">
        <v>64</v>
      </c>
      <c r="D18" s="75" t="s">
        <v>65</v>
      </c>
      <c r="E18" s="76"/>
      <c r="F18" s="76"/>
      <c r="G18" s="76"/>
      <c r="H18" s="7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7" customFormat="1" ht="30" customHeight="1" x14ac:dyDescent="0.25">
      <c r="A19" s="42" t="s">
        <v>98</v>
      </c>
      <c r="B19" s="43" t="s">
        <v>69</v>
      </c>
      <c r="C19" s="43">
        <v>16</v>
      </c>
      <c r="D19" s="43" t="s">
        <v>82</v>
      </c>
      <c r="E19" s="44" t="s">
        <v>19</v>
      </c>
      <c r="F19" s="39">
        <v>11</v>
      </c>
      <c r="G19" s="40"/>
      <c r="H19" s="41">
        <f t="shared" ref="H19:H28" si="1">F19*G19</f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17" customFormat="1" ht="16" customHeight="1" x14ac:dyDescent="0.25">
      <c r="A20" s="45" t="s">
        <v>43</v>
      </c>
      <c r="B20" s="43" t="s">
        <v>71</v>
      </c>
      <c r="C20" s="43">
        <v>20</v>
      </c>
      <c r="D20" s="43" t="s">
        <v>83</v>
      </c>
      <c r="E20" s="44" t="s">
        <v>17</v>
      </c>
      <c r="F20" s="39">
        <v>11</v>
      </c>
      <c r="G20" s="40"/>
      <c r="H20" s="41">
        <f t="shared" si="1"/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s="17" customFormat="1" ht="16" customHeight="1" x14ac:dyDescent="0.25">
      <c r="A21" s="45" t="s">
        <v>41</v>
      </c>
      <c r="B21" s="43" t="s">
        <v>67</v>
      </c>
      <c r="C21" s="43">
        <v>10</v>
      </c>
      <c r="D21" s="46" t="s">
        <v>80</v>
      </c>
      <c r="E21" s="44" t="s">
        <v>11</v>
      </c>
      <c r="F21" s="39">
        <v>11</v>
      </c>
      <c r="G21" s="40"/>
      <c r="H21" s="41">
        <f t="shared" si="1"/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s="17" customFormat="1" ht="16" customHeight="1" x14ac:dyDescent="0.25">
      <c r="A22" s="45" t="s">
        <v>42</v>
      </c>
      <c r="B22" s="43" t="s">
        <v>70</v>
      </c>
      <c r="C22" s="43">
        <v>12</v>
      </c>
      <c r="D22" s="46" t="s">
        <v>81</v>
      </c>
      <c r="E22" s="44" t="s">
        <v>15</v>
      </c>
      <c r="F22" s="39">
        <v>11</v>
      </c>
      <c r="G22" s="40"/>
      <c r="H22" s="41">
        <f t="shared" si="1"/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17" customFormat="1" ht="16" customHeight="1" x14ac:dyDescent="0.25">
      <c r="A23" s="45" t="s">
        <v>62</v>
      </c>
      <c r="B23" s="43" t="s">
        <v>70</v>
      </c>
      <c r="C23" s="43">
        <v>12</v>
      </c>
      <c r="D23" s="46" t="s">
        <v>81</v>
      </c>
      <c r="E23" s="44" t="s">
        <v>14</v>
      </c>
      <c r="F23" s="39">
        <v>11</v>
      </c>
      <c r="G23" s="40"/>
      <c r="H23" s="41">
        <f t="shared" si="1"/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s="17" customFormat="1" ht="16" customHeight="1" x14ac:dyDescent="0.25">
      <c r="A24" s="45" t="s">
        <v>61</v>
      </c>
      <c r="B24" s="43" t="s">
        <v>69</v>
      </c>
      <c r="C24" s="43">
        <v>16</v>
      </c>
      <c r="D24" s="43" t="s">
        <v>82</v>
      </c>
      <c r="E24" s="44" t="s">
        <v>13</v>
      </c>
      <c r="F24" s="39">
        <v>11</v>
      </c>
      <c r="G24" s="40"/>
      <c r="H24" s="41">
        <f t="shared" si="1"/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17" customFormat="1" ht="16" customHeight="1" x14ac:dyDescent="0.25">
      <c r="A25" s="45" t="s">
        <v>90</v>
      </c>
      <c r="B25" s="43" t="s">
        <v>68</v>
      </c>
      <c r="C25" s="43">
        <v>18</v>
      </c>
      <c r="D25" s="43" t="s">
        <v>84</v>
      </c>
      <c r="E25" s="44" t="s">
        <v>12</v>
      </c>
      <c r="F25" s="39">
        <v>11</v>
      </c>
      <c r="G25" s="40"/>
      <c r="H25" s="41">
        <f t="shared" si="1"/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17" customFormat="1" ht="16" customHeight="1" x14ac:dyDescent="0.25">
      <c r="A26" s="45" t="s">
        <v>92</v>
      </c>
      <c r="B26" s="43" t="s">
        <v>68</v>
      </c>
      <c r="C26" s="43">
        <v>18</v>
      </c>
      <c r="D26" s="43" t="s">
        <v>84</v>
      </c>
      <c r="E26" s="44" t="s">
        <v>18</v>
      </c>
      <c r="F26" s="39">
        <v>11</v>
      </c>
      <c r="G26" s="40"/>
      <c r="H26" s="41">
        <f t="shared" si="1"/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17" customFormat="1" ht="16" customHeight="1" x14ac:dyDescent="0.25">
      <c r="A27" s="45" t="s">
        <v>91</v>
      </c>
      <c r="B27" s="43" t="s">
        <v>68</v>
      </c>
      <c r="C27" s="43">
        <v>18</v>
      </c>
      <c r="D27" s="43" t="s">
        <v>84</v>
      </c>
      <c r="E27" s="44" t="s">
        <v>16</v>
      </c>
      <c r="F27" s="39">
        <v>11</v>
      </c>
      <c r="G27" s="40"/>
      <c r="H27" s="41">
        <f t="shared" si="1"/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s="17" customFormat="1" ht="16" customHeight="1" x14ac:dyDescent="0.25">
      <c r="A28" s="47" t="s">
        <v>40</v>
      </c>
      <c r="B28" s="43" t="s">
        <v>66</v>
      </c>
      <c r="C28" s="43">
        <v>14</v>
      </c>
      <c r="D28" s="43" t="s">
        <v>85</v>
      </c>
      <c r="E28" s="38" t="s">
        <v>10</v>
      </c>
      <c r="F28" s="39">
        <v>11</v>
      </c>
      <c r="G28" s="40"/>
      <c r="H28" s="41">
        <f t="shared" si="1"/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s="17" customFormat="1" ht="30" customHeight="1" x14ac:dyDescent="0.25">
      <c r="A29" s="78" t="s">
        <v>59</v>
      </c>
      <c r="B29" s="75" t="s">
        <v>63</v>
      </c>
      <c r="C29" s="75" t="s">
        <v>64</v>
      </c>
      <c r="D29" s="75" t="s">
        <v>65</v>
      </c>
      <c r="E29" s="79"/>
      <c r="F29" s="80"/>
      <c r="G29" s="80"/>
      <c r="H29" s="8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7" customFormat="1" ht="16" customHeight="1" x14ac:dyDescent="0.25">
      <c r="A30" s="45" t="s">
        <v>97</v>
      </c>
      <c r="B30" s="43" t="s">
        <v>75</v>
      </c>
      <c r="C30" s="43">
        <v>30</v>
      </c>
      <c r="D30" s="43">
        <v>25</v>
      </c>
      <c r="E30" s="44" t="s">
        <v>25</v>
      </c>
      <c r="F30" s="39">
        <v>11</v>
      </c>
      <c r="G30" s="40"/>
      <c r="H30" s="41">
        <f t="shared" ref="H30:H39" si="2">F30*G30</f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17" customFormat="1" ht="16" customHeight="1" x14ac:dyDescent="0.25">
      <c r="A31" s="45" t="s">
        <v>96</v>
      </c>
      <c r="B31" s="43" t="s">
        <v>72</v>
      </c>
      <c r="C31" s="43">
        <v>24</v>
      </c>
      <c r="D31" s="43">
        <v>21</v>
      </c>
      <c r="E31" s="44" t="s">
        <v>24</v>
      </c>
      <c r="F31" s="39">
        <v>11</v>
      </c>
      <c r="G31" s="40"/>
      <c r="H31" s="41">
        <f t="shared" si="2"/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s="17" customFormat="1" ht="16" customHeight="1" x14ac:dyDescent="0.25">
      <c r="A32" s="45" t="s">
        <v>44</v>
      </c>
      <c r="B32" s="43" t="s">
        <v>74</v>
      </c>
      <c r="C32" s="43">
        <v>28</v>
      </c>
      <c r="D32" s="43">
        <v>22</v>
      </c>
      <c r="E32" s="44" t="s">
        <v>21</v>
      </c>
      <c r="F32" s="39">
        <v>11</v>
      </c>
      <c r="G32" s="40"/>
      <c r="H32" s="41">
        <f t="shared" si="2"/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17" customFormat="1" ht="16" customHeight="1" x14ac:dyDescent="0.25">
      <c r="A33" s="45" t="s">
        <v>73</v>
      </c>
      <c r="B33" s="43" t="s">
        <v>71</v>
      </c>
      <c r="C33" s="43">
        <v>20</v>
      </c>
      <c r="D33" s="43" t="s">
        <v>83</v>
      </c>
      <c r="E33" s="44" t="s">
        <v>22</v>
      </c>
      <c r="F33" s="39">
        <v>11</v>
      </c>
      <c r="G33" s="40"/>
      <c r="H33" s="41">
        <f t="shared" si="2"/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s="17" customFormat="1" ht="16" customHeight="1" x14ac:dyDescent="0.25">
      <c r="A34" s="45" t="s">
        <v>45</v>
      </c>
      <c r="B34" s="43" t="s">
        <v>68</v>
      </c>
      <c r="C34" s="43">
        <v>18</v>
      </c>
      <c r="D34" s="43" t="s">
        <v>84</v>
      </c>
      <c r="E34" s="44" t="s">
        <v>23</v>
      </c>
      <c r="F34" s="39">
        <v>11</v>
      </c>
      <c r="G34" s="40"/>
      <c r="H34" s="41">
        <f t="shared" si="2"/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17" customFormat="1" ht="16" customHeight="1" x14ac:dyDescent="0.25">
      <c r="A35" s="45" t="s">
        <v>47</v>
      </c>
      <c r="B35" s="43" t="s">
        <v>75</v>
      </c>
      <c r="C35" s="43">
        <v>30</v>
      </c>
      <c r="D35" s="43">
        <v>25</v>
      </c>
      <c r="E35" s="44" t="s">
        <v>27</v>
      </c>
      <c r="F35" s="39">
        <v>11</v>
      </c>
      <c r="G35" s="40"/>
      <c r="H35" s="41">
        <f t="shared" si="2"/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17" customFormat="1" ht="16" customHeight="1" x14ac:dyDescent="0.25">
      <c r="A36" s="42" t="s">
        <v>87</v>
      </c>
      <c r="B36" s="43" t="s">
        <v>77</v>
      </c>
      <c r="C36" s="43">
        <v>34</v>
      </c>
      <c r="D36" s="43">
        <v>24</v>
      </c>
      <c r="E36" s="44" t="s">
        <v>29</v>
      </c>
      <c r="F36" s="39">
        <v>11</v>
      </c>
      <c r="G36" s="40"/>
      <c r="H36" s="41">
        <f t="shared" si="2"/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17" customFormat="1" ht="16" customHeight="1" x14ac:dyDescent="0.25">
      <c r="A37" s="45" t="s">
        <v>46</v>
      </c>
      <c r="B37" s="43" t="s">
        <v>72</v>
      </c>
      <c r="C37" s="43">
        <v>24</v>
      </c>
      <c r="D37" s="43">
        <v>21</v>
      </c>
      <c r="E37" s="44" t="s">
        <v>26</v>
      </c>
      <c r="F37" s="39">
        <v>11</v>
      </c>
      <c r="G37" s="40"/>
      <c r="H37" s="41">
        <f t="shared" si="2"/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s="17" customFormat="1" ht="16" customHeight="1" x14ac:dyDescent="0.25">
      <c r="A38" s="45" t="s">
        <v>76</v>
      </c>
      <c r="B38" s="43" t="s">
        <v>71</v>
      </c>
      <c r="C38" s="43">
        <v>20</v>
      </c>
      <c r="D38" s="43" t="s">
        <v>83</v>
      </c>
      <c r="E38" s="44" t="s">
        <v>28</v>
      </c>
      <c r="F38" s="39">
        <v>11</v>
      </c>
      <c r="G38" s="40"/>
      <c r="H38" s="41">
        <f t="shared" si="2"/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s="17" customFormat="1" ht="16" customHeight="1" x14ac:dyDescent="0.25">
      <c r="A39" s="45" t="s">
        <v>95</v>
      </c>
      <c r="B39" s="43" t="s">
        <v>71</v>
      </c>
      <c r="C39" s="43">
        <v>20</v>
      </c>
      <c r="D39" s="43" t="s">
        <v>83</v>
      </c>
      <c r="E39" s="44" t="s">
        <v>20</v>
      </c>
      <c r="F39" s="39">
        <v>11</v>
      </c>
      <c r="G39" s="40"/>
      <c r="H39" s="41">
        <f t="shared" si="2"/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s="17" customFormat="1" ht="30" customHeight="1" x14ac:dyDescent="0.25">
      <c r="A40" s="74" t="s">
        <v>60</v>
      </c>
      <c r="B40" s="75" t="s">
        <v>63</v>
      </c>
      <c r="C40" s="75" t="s">
        <v>64</v>
      </c>
      <c r="D40" s="75" t="s">
        <v>65</v>
      </c>
      <c r="E40" s="76"/>
      <c r="F40" s="76"/>
      <c r="G40" s="76"/>
      <c r="H40" s="7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17" customFormat="1" ht="16" customHeight="1" x14ac:dyDescent="0.25">
      <c r="A41" s="45" t="s">
        <v>48</v>
      </c>
      <c r="B41" s="43" t="s">
        <v>78</v>
      </c>
      <c r="C41" s="43">
        <v>38</v>
      </c>
      <c r="D41" s="43">
        <v>25</v>
      </c>
      <c r="E41" s="44" t="s">
        <v>30</v>
      </c>
      <c r="F41" s="39">
        <v>11</v>
      </c>
      <c r="G41" s="40"/>
      <c r="H41" s="41">
        <f t="shared" ref="H41:H50" si="3">F41*G41</f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7" customFormat="1" ht="16" customHeight="1" x14ac:dyDescent="0.25">
      <c r="A42" s="45" t="s">
        <v>53</v>
      </c>
      <c r="B42" s="43" t="s">
        <v>79</v>
      </c>
      <c r="C42" s="43">
        <v>40</v>
      </c>
      <c r="D42" s="43">
        <v>26</v>
      </c>
      <c r="E42" s="44" t="s">
        <v>38</v>
      </c>
      <c r="F42" s="39">
        <v>11</v>
      </c>
      <c r="G42" s="40"/>
      <c r="H42" s="41">
        <f t="shared" si="3"/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7" customFormat="1" ht="16" customHeight="1" x14ac:dyDescent="0.25">
      <c r="A43" s="45" t="s">
        <v>93</v>
      </c>
      <c r="B43" s="43" t="s">
        <v>79</v>
      </c>
      <c r="C43" s="43">
        <v>40</v>
      </c>
      <c r="D43" s="43">
        <v>26</v>
      </c>
      <c r="E43" s="44" t="s">
        <v>31</v>
      </c>
      <c r="F43" s="39">
        <v>11</v>
      </c>
      <c r="G43" s="40"/>
      <c r="H43" s="41">
        <f t="shared" si="3"/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17" customFormat="1" ht="16" customHeight="1" x14ac:dyDescent="0.25">
      <c r="A44" s="45" t="s">
        <v>49</v>
      </c>
      <c r="B44" s="43" t="s">
        <v>79</v>
      </c>
      <c r="C44" s="43">
        <v>40</v>
      </c>
      <c r="D44" s="43">
        <v>26</v>
      </c>
      <c r="E44" s="44" t="s">
        <v>32</v>
      </c>
      <c r="F44" s="39">
        <v>11</v>
      </c>
      <c r="G44" s="40"/>
      <c r="H44" s="41">
        <f t="shared" si="3"/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s="17" customFormat="1" ht="16" customHeight="1" x14ac:dyDescent="0.25">
      <c r="A45" s="45" t="s">
        <v>52</v>
      </c>
      <c r="B45" s="43" t="s">
        <v>78</v>
      </c>
      <c r="C45" s="43">
        <v>38</v>
      </c>
      <c r="D45" s="43">
        <v>25</v>
      </c>
      <c r="E45" s="44" t="s">
        <v>37</v>
      </c>
      <c r="F45" s="39">
        <v>11</v>
      </c>
      <c r="G45" s="40"/>
      <c r="H45" s="41">
        <f t="shared" si="3"/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s="17" customFormat="1" ht="16" customHeight="1" x14ac:dyDescent="0.25">
      <c r="A46" s="45" t="s">
        <v>115</v>
      </c>
      <c r="B46" s="43" t="s">
        <v>77</v>
      </c>
      <c r="C46" s="43">
        <v>34</v>
      </c>
      <c r="D46" s="43">
        <v>24</v>
      </c>
      <c r="E46" s="44" t="s">
        <v>33</v>
      </c>
      <c r="F46" s="39">
        <v>11</v>
      </c>
      <c r="G46" s="40"/>
      <c r="H46" s="41">
        <f t="shared" si="3"/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s="17" customFormat="1" ht="16" customHeight="1" x14ac:dyDescent="0.25">
      <c r="A47" s="45" t="s">
        <v>51</v>
      </c>
      <c r="B47" s="43" t="s">
        <v>78</v>
      </c>
      <c r="C47" s="43">
        <v>38</v>
      </c>
      <c r="D47" s="43">
        <v>25</v>
      </c>
      <c r="E47" s="44" t="s">
        <v>36</v>
      </c>
      <c r="F47" s="39">
        <v>11</v>
      </c>
      <c r="G47" s="40"/>
      <c r="H47" s="41">
        <f t="shared" si="3"/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s="17" customFormat="1" ht="16" customHeight="1" x14ac:dyDescent="0.25">
      <c r="A48" s="45" t="s">
        <v>86</v>
      </c>
      <c r="B48" s="43" t="s">
        <v>75</v>
      </c>
      <c r="C48" s="43">
        <v>30</v>
      </c>
      <c r="D48" s="43">
        <v>25</v>
      </c>
      <c r="E48" s="44" t="s">
        <v>35</v>
      </c>
      <c r="F48" s="39">
        <v>11</v>
      </c>
      <c r="G48" s="40"/>
      <c r="H48" s="41">
        <f t="shared" si="3"/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s="17" customFormat="1" ht="16" customHeight="1" x14ac:dyDescent="0.25">
      <c r="A49" s="45" t="s">
        <v>94</v>
      </c>
      <c r="B49" s="43" t="s">
        <v>77</v>
      </c>
      <c r="C49" s="43">
        <v>34</v>
      </c>
      <c r="D49" s="43">
        <v>24</v>
      </c>
      <c r="E49" s="44" t="s">
        <v>39</v>
      </c>
      <c r="F49" s="39">
        <v>11</v>
      </c>
      <c r="G49" s="40"/>
      <c r="H49" s="41">
        <f t="shared" si="3"/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s="17" customFormat="1" ht="16" customHeight="1" x14ac:dyDescent="0.25">
      <c r="A50" s="45" t="s">
        <v>50</v>
      </c>
      <c r="B50" s="43" t="s">
        <v>77</v>
      </c>
      <c r="C50" s="43">
        <v>34</v>
      </c>
      <c r="D50" s="43">
        <v>24</v>
      </c>
      <c r="E50" s="44" t="s">
        <v>34</v>
      </c>
      <c r="F50" s="39">
        <v>11</v>
      </c>
      <c r="G50" s="40"/>
      <c r="H50" s="41">
        <f t="shared" si="3"/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s="17" customFormat="1" ht="16" customHeight="1" x14ac:dyDescent="0.6">
      <c r="A51" s="48"/>
      <c r="B51" s="48"/>
      <c r="C51" s="48"/>
      <c r="D51" s="48"/>
      <c r="E51" s="49"/>
      <c r="F51" s="50"/>
      <c r="G51" s="51" t="s">
        <v>108</v>
      </c>
      <c r="H51" s="52">
        <f>SUM(H14:H50)</f>
        <v>0</v>
      </c>
    </row>
    <row r="52" spans="1:25" s="17" customFormat="1" ht="16" customHeight="1" x14ac:dyDescent="0.6">
      <c r="A52" s="48"/>
      <c r="B52" s="48"/>
      <c r="C52" s="48"/>
      <c r="D52" s="48"/>
      <c r="E52" s="53"/>
      <c r="F52" s="54"/>
      <c r="G52" s="55" t="s">
        <v>109</v>
      </c>
      <c r="H52" s="56">
        <f>H51*0.05</f>
        <v>0</v>
      </c>
    </row>
    <row r="53" spans="1:25" s="17" customFormat="1" ht="16" customHeight="1" x14ac:dyDescent="0.6">
      <c r="A53" s="48"/>
      <c r="B53" s="48"/>
      <c r="C53" s="48"/>
      <c r="D53" s="48"/>
      <c r="E53" s="57"/>
      <c r="F53" s="58"/>
      <c r="G53" s="55" t="s">
        <v>110</v>
      </c>
      <c r="H53" s="56">
        <f>H51*0.07</f>
        <v>0</v>
      </c>
    </row>
    <row r="54" spans="1:25" s="17" customFormat="1" ht="16" customHeight="1" x14ac:dyDescent="0.6">
      <c r="A54" s="48"/>
      <c r="B54" s="48"/>
      <c r="C54" s="48"/>
      <c r="D54" s="48"/>
      <c r="E54" s="50"/>
      <c r="F54" s="59"/>
      <c r="G54" s="51" t="s">
        <v>111</v>
      </c>
      <c r="H54" s="56">
        <f>H51+H52+H53</f>
        <v>0</v>
      </c>
    </row>
    <row r="55" spans="1:25" s="17" customFormat="1" ht="16" customHeight="1" x14ac:dyDescent="0.25">
      <c r="A55" s="15"/>
      <c r="B55" s="15"/>
      <c r="C55" s="15"/>
      <c r="D55" s="15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s="12" customFormat="1" ht="16" customHeight="1" x14ac:dyDescent="0.25">
      <c r="A56" s="11"/>
      <c r="B56" s="11"/>
      <c r="C56" s="11"/>
      <c r="D56" s="11"/>
      <c r="E56" s="13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1.25" customHeight="1" x14ac:dyDescent="0.25">
      <c r="A57" s="2"/>
      <c r="B57" s="2"/>
      <c r="C57" s="2"/>
      <c r="D57" s="2"/>
      <c r="E57" s="9"/>
      <c r="F57" s="15"/>
      <c r="G57" s="2"/>
      <c r="H57" s="10" t="s">
        <v>112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" customHeight="1" x14ac:dyDescent="0.25">
      <c r="A58" s="2"/>
      <c r="B58" s="2"/>
      <c r="C58" s="2"/>
      <c r="D58" s="2"/>
      <c r="E58" s="9"/>
      <c r="F58" s="15"/>
      <c r="G58" s="2"/>
      <c r="H58" s="10" t="s">
        <v>88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1.25" customHeight="1" x14ac:dyDescent="0.25">
      <c r="A59" s="2"/>
      <c r="B59" s="2"/>
      <c r="C59" s="2"/>
      <c r="D59" s="2"/>
      <c r="E59" s="9"/>
      <c r="F59" s="15"/>
      <c r="G59" s="2"/>
      <c r="H59" s="10" t="s">
        <v>89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9" customHeight="1" x14ac:dyDescent="0.25">
      <c r="A60" s="2"/>
      <c r="B60" s="2"/>
      <c r="C60" s="2"/>
      <c r="D60" s="2"/>
      <c r="E60" s="9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5">
      <c r="A61" s="2"/>
      <c r="B61" s="2"/>
      <c r="C61" s="2"/>
      <c r="D61" s="2"/>
      <c r="E61" s="9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5">
      <c r="A62" s="2"/>
      <c r="B62" s="2"/>
      <c r="C62" s="2"/>
      <c r="D62" s="2"/>
      <c r="E62" s="9"/>
      <c r="F62" s="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5">
      <c r="A63" s="2"/>
      <c r="B63" s="2"/>
      <c r="C63" s="2"/>
      <c r="D63" s="2"/>
      <c r="E63" s="9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5">
      <c r="A64" s="2"/>
      <c r="B64" s="2"/>
      <c r="C64" s="2"/>
      <c r="D64" s="2"/>
      <c r="E64" s="9"/>
      <c r="F64" s="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5">
      <c r="A65" s="2"/>
      <c r="B65" s="2"/>
      <c r="C65" s="2"/>
      <c r="D65" s="2"/>
      <c r="E65" s="9"/>
      <c r="F65" s="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5">
      <c r="A66" s="2"/>
      <c r="B66" s="2"/>
      <c r="C66" s="2"/>
      <c r="D66" s="2"/>
      <c r="E66" s="9"/>
      <c r="F66" s="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5">
      <c r="A67" s="2"/>
      <c r="B67" s="2"/>
      <c r="C67" s="2"/>
      <c r="D67" s="2"/>
      <c r="E67" s="9"/>
      <c r="F67" s="1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5">
      <c r="A68" s="2"/>
      <c r="B68" s="2"/>
      <c r="C68" s="2"/>
      <c r="D68" s="2"/>
      <c r="E68" s="9"/>
      <c r="F68" s="1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5">
      <c r="A69" s="2"/>
      <c r="B69" s="2"/>
      <c r="C69" s="2"/>
      <c r="D69" s="2"/>
      <c r="E69" s="9"/>
      <c r="F69" s="1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5">
      <c r="A70" s="2"/>
      <c r="B70" s="2"/>
      <c r="C70" s="2"/>
      <c r="D70" s="2"/>
      <c r="E70" s="9"/>
      <c r="F70" s="1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5">
      <c r="A71" s="2"/>
      <c r="B71" s="2"/>
      <c r="C71" s="2"/>
      <c r="D71" s="2"/>
      <c r="E71" s="9"/>
      <c r="F71" s="1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5">
      <c r="A72" s="2"/>
      <c r="B72" s="2"/>
      <c r="C72" s="2"/>
      <c r="D72" s="2"/>
      <c r="E72" s="9"/>
      <c r="F72" s="1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5">
      <c r="A73" s="2"/>
      <c r="B73" s="2"/>
      <c r="C73" s="2"/>
      <c r="D73" s="2"/>
      <c r="E73" s="9"/>
      <c r="F73" s="1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5">
      <c r="A74" s="2"/>
      <c r="B74" s="2"/>
      <c r="C74" s="2"/>
      <c r="D74" s="2"/>
      <c r="E74" s="9"/>
      <c r="F74" s="1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5">
      <c r="A75" s="2"/>
      <c r="B75" s="2"/>
      <c r="C75" s="2"/>
      <c r="D75" s="2"/>
      <c r="E75" s="9"/>
      <c r="F75" s="1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5">
      <c r="A76" s="2"/>
      <c r="B76" s="2"/>
      <c r="C76" s="2"/>
      <c r="D76" s="2"/>
      <c r="E76" s="9"/>
      <c r="F76" s="1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5">
      <c r="A77" s="2"/>
      <c r="B77" s="2"/>
      <c r="C77" s="2"/>
      <c r="D77" s="2"/>
      <c r="E77" s="9"/>
      <c r="F77" s="1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5">
      <c r="A78" s="2"/>
      <c r="B78" s="2"/>
      <c r="C78" s="2"/>
      <c r="D78" s="2"/>
      <c r="E78" s="9"/>
      <c r="F78" s="1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5">
      <c r="A79" s="2"/>
      <c r="B79" s="2"/>
      <c r="C79" s="2"/>
      <c r="D79" s="2"/>
      <c r="E79" s="9"/>
      <c r="F79" s="1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5">
      <c r="A80" s="2"/>
      <c r="B80" s="2"/>
      <c r="C80" s="2"/>
      <c r="D80" s="2"/>
      <c r="E80" s="9"/>
      <c r="F80" s="1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5">
      <c r="A81" s="2"/>
      <c r="B81" s="2"/>
      <c r="C81" s="2"/>
      <c r="D81" s="2"/>
      <c r="E81" s="9"/>
      <c r="F81" s="1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5">
      <c r="A82" s="2"/>
      <c r="B82" s="2"/>
      <c r="C82" s="2"/>
      <c r="D82" s="2"/>
      <c r="E82" s="9"/>
      <c r="F82" s="1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5">
      <c r="A83" s="2"/>
      <c r="B83" s="2"/>
      <c r="C83" s="2"/>
      <c r="D83" s="2"/>
      <c r="E83" s="9"/>
      <c r="F83" s="1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5">
      <c r="A84" s="2"/>
      <c r="B84" s="2"/>
      <c r="C84" s="2"/>
      <c r="D84" s="2"/>
      <c r="E84" s="9"/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5">
      <c r="A85" s="2"/>
      <c r="B85" s="2"/>
      <c r="C85" s="2"/>
      <c r="D85" s="2"/>
      <c r="E85" s="9"/>
      <c r="F85" s="1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5">
      <c r="A86" s="2"/>
      <c r="B86" s="2"/>
      <c r="C86" s="2"/>
      <c r="D86" s="2"/>
      <c r="E86" s="9"/>
      <c r="F86" s="1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5">
      <c r="A87" s="2"/>
      <c r="B87" s="2"/>
      <c r="C87" s="2"/>
      <c r="D87" s="2"/>
      <c r="E87" s="9"/>
      <c r="F87" s="1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5">
      <c r="A88" s="2"/>
      <c r="B88" s="2"/>
      <c r="C88" s="2"/>
      <c r="D88" s="2"/>
      <c r="E88" s="9"/>
      <c r="F88" s="1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5">
      <c r="A89" s="2"/>
      <c r="B89" s="2"/>
      <c r="C89" s="2"/>
      <c r="D89" s="2"/>
      <c r="E89" s="9"/>
      <c r="F89" s="1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5">
      <c r="A90" s="2"/>
      <c r="B90" s="2"/>
      <c r="C90" s="2"/>
      <c r="D90" s="2"/>
      <c r="E90" s="9"/>
      <c r="F90" s="1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5">
      <c r="A91" s="2"/>
      <c r="B91" s="2"/>
      <c r="C91" s="2"/>
      <c r="D91" s="2"/>
      <c r="E91" s="9"/>
      <c r="F91" s="1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5">
      <c r="A92" s="2"/>
      <c r="B92" s="2"/>
      <c r="C92" s="2"/>
      <c r="D92" s="2"/>
      <c r="E92" s="9"/>
      <c r="F92" s="1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2"/>
      <c r="B93" s="2"/>
      <c r="C93" s="2"/>
      <c r="D93" s="2"/>
      <c r="E93" s="9"/>
      <c r="F93" s="1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5">
      <c r="A94" s="2"/>
      <c r="B94" s="2"/>
      <c r="C94" s="2"/>
      <c r="D94" s="2"/>
      <c r="E94" s="9"/>
      <c r="F94" s="1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5">
      <c r="A95" s="2"/>
      <c r="B95" s="2"/>
      <c r="C95" s="2"/>
      <c r="D95" s="2"/>
      <c r="E95" s="9"/>
      <c r="F95" s="1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2"/>
      <c r="B96" s="2"/>
      <c r="C96" s="2"/>
      <c r="D96" s="2"/>
      <c r="E96" s="9"/>
      <c r="F96" s="1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2"/>
      <c r="B97" s="2"/>
      <c r="C97" s="2"/>
      <c r="D97" s="2"/>
      <c r="E97" s="9"/>
      <c r="F97" s="1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5">
      <c r="A98" s="2"/>
      <c r="B98" s="2"/>
      <c r="C98" s="2"/>
      <c r="D98" s="2"/>
      <c r="E98" s="9"/>
      <c r="F98" s="1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5">
      <c r="A99" s="2"/>
      <c r="B99" s="2"/>
      <c r="C99" s="2"/>
      <c r="D99" s="2"/>
      <c r="E99" s="9"/>
      <c r="F99" s="1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5">
      <c r="A100" s="2"/>
      <c r="B100" s="2"/>
      <c r="C100" s="2"/>
      <c r="D100" s="2"/>
      <c r="E100" s="9"/>
      <c r="F100" s="1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5">
      <c r="A101" s="2"/>
      <c r="B101" s="2"/>
      <c r="C101" s="2"/>
      <c r="D101" s="2"/>
      <c r="E101" s="9"/>
      <c r="F101" s="1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5">
      <c r="A102" s="2"/>
      <c r="B102" s="2"/>
      <c r="C102" s="2"/>
      <c r="D102" s="2"/>
      <c r="E102" s="9"/>
      <c r="F102" s="1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5">
      <c r="A103" s="2"/>
      <c r="B103" s="2"/>
      <c r="C103" s="2"/>
      <c r="D103" s="2"/>
      <c r="E103" s="9"/>
      <c r="F103" s="1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2"/>
      <c r="B104" s="2"/>
      <c r="C104" s="2"/>
      <c r="D104" s="2"/>
      <c r="E104" s="9"/>
      <c r="F104" s="1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2"/>
      <c r="B105" s="2"/>
      <c r="C105" s="2"/>
      <c r="D105" s="2"/>
      <c r="E105" s="9"/>
      <c r="F105" s="1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2"/>
      <c r="B106" s="2"/>
      <c r="C106" s="2"/>
      <c r="D106" s="2"/>
      <c r="E106" s="9"/>
      <c r="F106" s="1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2"/>
      <c r="B107" s="2"/>
      <c r="C107" s="2"/>
      <c r="D107" s="2"/>
      <c r="E107" s="9"/>
      <c r="F107" s="1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2"/>
      <c r="B108" s="2"/>
      <c r="C108" s="2"/>
      <c r="D108" s="2"/>
      <c r="E108" s="9"/>
      <c r="F108" s="1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2"/>
      <c r="B109" s="2"/>
      <c r="C109" s="2"/>
      <c r="D109" s="2"/>
      <c r="E109" s="9"/>
      <c r="F109" s="1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2"/>
      <c r="B110" s="2"/>
      <c r="C110" s="2"/>
      <c r="D110" s="2"/>
      <c r="E110" s="9"/>
      <c r="F110" s="1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2"/>
      <c r="B111" s="2"/>
      <c r="C111" s="2"/>
      <c r="D111" s="2"/>
      <c r="E111" s="9"/>
      <c r="F111" s="1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2"/>
      <c r="B112" s="2"/>
      <c r="C112" s="2"/>
      <c r="D112" s="2"/>
      <c r="E112" s="9"/>
      <c r="F112" s="1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2"/>
      <c r="B113" s="2"/>
      <c r="C113" s="2"/>
      <c r="D113" s="2"/>
      <c r="E113" s="9"/>
      <c r="F113" s="1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2"/>
      <c r="B114" s="2"/>
      <c r="C114" s="2"/>
      <c r="D114" s="2"/>
      <c r="E114" s="9"/>
      <c r="F114" s="1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2"/>
      <c r="B115" s="2"/>
      <c r="C115" s="2"/>
      <c r="D115" s="2"/>
      <c r="E115" s="9"/>
      <c r="F115" s="1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2"/>
      <c r="B116" s="2"/>
      <c r="C116" s="2"/>
      <c r="D116" s="2"/>
      <c r="E116" s="9"/>
      <c r="F116" s="1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2"/>
      <c r="B117" s="2"/>
      <c r="C117" s="2"/>
      <c r="D117" s="2"/>
      <c r="E117" s="9"/>
      <c r="F117" s="1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2"/>
      <c r="B118" s="2"/>
      <c r="C118" s="2"/>
      <c r="D118" s="2"/>
      <c r="E118" s="9"/>
      <c r="F118" s="1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2"/>
      <c r="B119" s="2"/>
      <c r="C119" s="2"/>
      <c r="D119" s="2"/>
      <c r="E119" s="9"/>
      <c r="F119" s="1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2"/>
      <c r="B120" s="2"/>
      <c r="C120" s="2"/>
      <c r="D120" s="2"/>
      <c r="E120" s="9"/>
      <c r="F120" s="1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2"/>
      <c r="B121" s="2"/>
      <c r="C121" s="2"/>
      <c r="D121" s="2"/>
      <c r="E121" s="9"/>
      <c r="F121" s="1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2"/>
      <c r="B122" s="2"/>
      <c r="C122" s="2"/>
      <c r="D122" s="2"/>
      <c r="E122" s="9"/>
      <c r="F122" s="1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2"/>
      <c r="B123" s="2"/>
      <c r="C123" s="2"/>
      <c r="D123" s="2"/>
      <c r="E123" s="9"/>
      <c r="F123" s="1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2"/>
      <c r="B124" s="2"/>
      <c r="C124" s="2"/>
      <c r="D124" s="2"/>
      <c r="E124" s="9"/>
      <c r="F124" s="1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2"/>
      <c r="B125" s="2"/>
      <c r="C125" s="2"/>
      <c r="D125" s="2"/>
      <c r="E125" s="9"/>
      <c r="F125" s="1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2"/>
      <c r="B126" s="2"/>
      <c r="C126" s="2"/>
      <c r="D126" s="2"/>
      <c r="E126" s="9"/>
      <c r="F126" s="1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2"/>
      <c r="B127" s="2"/>
      <c r="C127" s="2"/>
      <c r="D127" s="2"/>
      <c r="E127" s="9"/>
      <c r="F127" s="1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2"/>
      <c r="B128" s="2"/>
      <c r="C128" s="2"/>
      <c r="D128" s="2"/>
      <c r="E128" s="9"/>
      <c r="F128" s="1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2"/>
      <c r="B129" s="2"/>
      <c r="C129" s="2"/>
      <c r="D129" s="2"/>
      <c r="E129" s="9"/>
      <c r="F129" s="1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2"/>
      <c r="B130" s="2"/>
      <c r="C130" s="2"/>
      <c r="D130" s="2"/>
      <c r="E130" s="9"/>
      <c r="F130" s="1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2"/>
      <c r="B131" s="2"/>
      <c r="C131" s="2"/>
      <c r="D131" s="2"/>
      <c r="E131" s="9"/>
      <c r="F131" s="1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2"/>
      <c r="B132" s="2"/>
      <c r="C132" s="2"/>
      <c r="D132" s="2"/>
      <c r="E132" s="9"/>
      <c r="F132" s="1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2"/>
      <c r="B133" s="2"/>
      <c r="C133" s="2"/>
      <c r="D133" s="2"/>
      <c r="E133" s="9"/>
      <c r="F133" s="1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2"/>
      <c r="B134" s="2"/>
      <c r="C134" s="2"/>
      <c r="D134" s="2"/>
      <c r="E134" s="9"/>
      <c r="F134" s="1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2"/>
      <c r="B135" s="2"/>
      <c r="C135" s="2"/>
      <c r="D135" s="2"/>
      <c r="E135" s="9"/>
      <c r="F135" s="1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2"/>
      <c r="B136" s="2"/>
      <c r="C136" s="2"/>
      <c r="D136" s="2"/>
      <c r="E136" s="9"/>
      <c r="F136" s="1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2"/>
      <c r="B137" s="2"/>
      <c r="C137" s="2"/>
      <c r="D137" s="2"/>
      <c r="E137" s="9"/>
      <c r="F137" s="1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2"/>
      <c r="B138" s="2"/>
      <c r="C138" s="2"/>
      <c r="D138" s="2"/>
      <c r="E138" s="9"/>
      <c r="F138" s="1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2"/>
      <c r="B139" s="2"/>
      <c r="C139" s="2"/>
      <c r="D139" s="2"/>
      <c r="E139" s="9"/>
      <c r="F139" s="1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2"/>
      <c r="B140" s="2"/>
      <c r="C140" s="2"/>
      <c r="D140" s="2"/>
      <c r="E140" s="9"/>
      <c r="F140" s="1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2"/>
      <c r="B141" s="2"/>
      <c r="C141" s="2"/>
      <c r="D141" s="2"/>
      <c r="E141" s="9"/>
      <c r="F141" s="1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2"/>
      <c r="B142" s="2"/>
      <c r="C142" s="2"/>
      <c r="D142" s="2"/>
      <c r="E142" s="9"/>
      <c r="F142" s="1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2"/>
      <c r="B143" s="2"/>
      <c r="C143" s="2"/>
      <c r="D143" s="2"/>
      <c r="E143" s="9"/>
      <c r="F143" s="1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2"/>
      <c r="B144" s="2"/>
      <c r="C144" s="2"/>
      <c r="D144" s="2"/>
      <c r="E144" s="9"/>
      <c r="F144" s="1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2"/>
      <c r="B145" s="2"/>
      <c r="C145" s="2"/>
      <c r="D145" s="2"/>
      <c r="E145" s="9"/>
      <c r="F145" s="1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2"/>
      <c r="B146" s="2"/>
      <c r="C146" s="2"/>
      <c r="D146" s="2"/>
      <c r="E146" s="9"/>
      <c r="F146" s="1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2"/>
      <c r="B147" s="2"/>
      <c r="C147" s="2"/>
      <c r="D147" s="2"/>
      <c r="E147" s="9"/>
      <c r="F147" s="1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2"/>
      <c r="B148" s="2"/>
      <c r="C148" s="2"/>
      <c r="D148" s="2"/>
      <c r="E148" s="9"/>
      <c r="F148" s="1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2"/>
      <c r="B149" s="2"/>
      <c r="C149" s="2"/>
      <c r="D149" s="2"/>
      <c r="E149" s="9"/>
      <c r="F149" s="1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2"/>
      <c r="B150" s="2"/>
      <c r="C150" s="2"/>
      <c r="D150" s="2"/>
      <c r="E150" s="9"/>
      <c r="F150" s="1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2"/>
      <c r="B151" s="2"/>
      <c r="C151" s="2"/>
      <c r="D151" s="2"/>
      <c r="E151" s="9"/>
      <c r="F151" s="1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2"/>
      <c r="B152" s="2"/>
      <c r="C152" s="2"/>
      <c r="D152" s="2"/>
      <c r="E152" s="9"/>
      <c r="F152" s="1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2"/>
      <c r="B153" s="2"/>
      <c r="C153" s="2"/>
      <c r="D153" s="2"/>
      <c r="E153" s="9"/>
      <c r="F153" s="1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2"/>
      <c r="B154" s="2"/>
      <c r="C154" s="2"/>
      <c r="D154" s="2"/>
      <c r="E154" s="9"/>
      <c r="F154" s="1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2"/>
      <c r="B155" s="2"/>
      <c r="C155" s="2"/>
      <c r="D155" s="2"/>
      <c r="E155" s="9"/>
      <c r="F155" s="1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2"/>
      <c r="B156" s="2"/>
      <c r="C156" s="2"/>
      <c r="D156" s="2"/>
      <c r="E156" s="9"/>
      <c r="F156" s="1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2"/>
      <c r="B157" s="2"/>
      <c r="C157" s="2"/>
      <c r="D157" s="2"/>
      <c r="E157" s="9"/>
      <c r="F157" s="1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2"/>
      <c r="B158" s="2"/>
      <c r="C158" s="2"/>
      <c r="D158" s="2"/>
      <c r="E158" s="9"/>
      <c r="F158" s="1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2"/>
      <c r="B159" s="2"/>
      <c r="C159" s="2"/>
      <c r="D159" s="2"/>
      <c r="E159" s="9"/>
      <c r="F159" s="1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2"/>
      <c r="B160" s="2"/>
      <c r="C160" s="2"/>
      <c r="D160" s="2"/>
      <c r="E160" s="9"/>
      <c r="F160" s="1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2"/>
      <c r="B161" s="2"/>
      <c r="C161" s="2"/>
      <c r="D161" s="2"/>
      <c r="E161" s="9"/>
      <c r="F161" s="1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2"/>
      <c r="B162" s="2"/>
      <c r="C162" s="2"/>
      <c r="D162" s="2"/>
      <c r="E162" s="9"/>
      <c r="F162" s="1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2"/>
      <c r="B163" s="2"/>
      <c r="C163" s="2"/>
      <c r="D163" s="2"/>
      <c r="E163" s="9"/>
      <c r="F163" s="1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2"/>
      <c r="B164" s="2"/>
      <c r="C164" s="2"/>
      <c r="D164" s="2"/>
      <c r="E164" s="9"/>
      <c r="F164" s="1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2"/>
      <c r="B165" s="2"/>
      <c r="C165" s="2"/>
      <c r="D165" s="2"/>
      <c r="E165" s="9"/>
      <c r="F165" s="1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2"/>
      <c r="B166" s="2"/>
      <c r="C166" s="2"/>
      <c r="D166" s="2"/>
      <c r="E166" s="9"/>
      <c r="F166" s="1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2"/>
      <c r="B167" s="2"/>
      <c r="C167" s="2"/>
      <c r="D167" s="2"/>
      <c r="E167" s="9"/>
      <c r="F167" s="1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2"/>
      <c r="B168" s="2"/>
      <c r="C168" s="2"/>
      <c r="D168" s="2"/>
      <c r="E168" s="9"/>
      <c r="F168" s="1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2"/>
      <c r="B169" s="2"/>
      <c r="C169" s="2"/>
      <c r="D169" s="2"/>
      <c r="E169" s="9"/>
      <c r="F169" s="1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2"/>
      <c r="B170" s="2"/>
      <c r="C170" s="2"/>
      <c r="D170" s="2"/>
      <c r="E170" s="9"/>
      <c r="F170" s="1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2"/>
      <c r="B171" s="2"/>
      <c r="C171" s="2"/>
      <c r="D171" s="2"/>
      <c r="E171" s="9"/>
      <c r="F171" s="1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2"/>
      <c r="B172" s="2"/>
      <c r="C172" s="2"/>
      <c r="D172" s="2"/>
      <c r="E172" s="9"/>
      <c r="F172" s="1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2"/>
      <c r="B173" s="2"/>
      <c r="C173" s="2"/>
      <c r="D173" s="2"/>
      <c r="E173" s="9"/>
      <c r="F173" s="1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2"/>
      <c r="B174" s="2"/>
      <c r="C174" s="2"/>
      <c r="D174" s="2"/>
      <c r="E174" s="9"/>
      <c r="F174" s="1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2"/>
      <c r="B175" s="2"/>
      <c r="C175" s="2"/>
      <c r="D175" s="2"/>
      <c r="E175" s="9"/>
      <c r="F175" s="1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2"/>
      <c r="B176" s="2"/>
      <c r="C176" s="2"/>
      <c r="D176" s="2"/>
      <c r="E176" s="9"/>
      <c r="F176" s="1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2"/>
      <c r="B177" s="2"/>
      <c r="C177" s="2"/>
      <c r="D177" s="2"/>
      <c r="E177" s="9"/>
      <c r="F177" s="1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2"/>
      <c r="B178" s="2"/>
      <c r="C178" s="2"/>
      <c r="D178" s="2"/>
      <c r="E178" s="9"/>
      <c r="F178" s="1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2"/>
      <c r="B179" s="2"/>
      <c r="C179" s="2"/>
      <c r="D179" s="2"/>
      <c r="E179" s="9"/>
      <c r="F179" s="1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2"/>
      <c r="B180" s="2"/>
      <c r="C180" s="2"/>
      <c r="D180" s="2"/>
      <c r="E180" s="9"/>
      <c r="F180" s="1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2"/>
      <c r="B181" s="2"/>
      <c r="C181" s="2"/>
      <c r="D181" s="2"/>
      <c r="E181" s="9"/>
      <c r="F181" s="1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2"/>
      <c r="B182" s="2"/>
      <c r="C182" s="2"/>
      <c r="D182" s="2"/>
      <c r="E182" s="9"/>
      <c r="F182" s="1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2"/>
      <c r="B183" s="2"/>
      <c r="C183" s="2"/>
      <c r="D183" s="2"/>
      <c r="E183" s="9"/>
      <c r="F183" s="1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2"/>
      <c r="B184" s="2"/>
      <c r="C184" s="2"/>
      <c r="D184" s="2"/>
      <c r="E184" s="9"/>
      <c r="F184" s="1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2"/>
      <c r="B185" s="2"/>
      <c r="C185" s="2"/>
      <c r="D185" s="2"/>
      <c r="E185" s="9"/>
      <c r="F185" s="1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2"/>
      <c r="B186" s="2"/>
      <c r="C186" s="2"/>
      <c r="D186" s="2"/>
      <c r="E186" s="9"/>
      <c r="F186" s="1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2"/>
      <c r="B187" s="2"/>
      <c r="C187" s="2"/>
      <c r="D187" s="2"/>
      <c r="E187" s="9"/>
      <c r="F187" s="1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2"/>
      <c r="B188" s="2"/>
      <c r="C188" s="2"/>
      <c r="D188" s="2"/>
      <c r="E188" s="9"/>
      <c r="F188" s="1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2"/>
      <c r="B189" s="2"/>
      <c r="C189" s="2"/>
      <c r="D189" s="2"/>
      <c r="E189" s="9"/>
      <c r="F189" s="1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2"/>
      <c r="B190" s="2"/>
      <c r="C190" s="2"/>
      <c r="D190" s="2"/>
      <c r="E190" s="9"/>
      <c r="F190" s="1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2"/>
      <c r="B191" s="2"/>
      <c r="C191" s="2"/>
      <c r="D191" s="2"/>
      <c r="E191" s="9"/>
      <c r="F191" s="1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2"/>
      <c r="B192" s="2"/>
      <c r="C192" s="2"/>
      <c r="D192" s="2"/>
      <c r="E192" s="9"/>
      <c r="F192" s="1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2"/>
      <c r="B193" s="2"/>
      <c r="C193" s="2"/>
      <c r="D193" s="2"/>
      <c r="E193" s="9"/>
      <c r="F193" s="1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2"/>
      <c r="B194" s="2"/>
      <c r="C194" s="2"/>
      <c r="D194" s="2"/>
      <c r="E194" s="9"/>
      <c r="F194" s="1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2"/>
      <c r="B195" s="2"/>
      <c r="C195" s="2"/>
      <c r="D195" s="2"/>
      <c r="E195" s="9"/>
      <c r="F195" s="1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2"/>
      <c r="B196" s="2"/>
      <c r="C196" s="2"/>
      <c r="D196" s="2"/>
      <c r="E196" s="9"/>
      <c r="F196" s="1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2"/>
      <c r="B197" s="2"/>
      <c r="C197" s="2"/>
      <c r="D197" s="2"/>
      <c r="E197" s="9"/>
      <c r="F197" s="1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2"/>
      <c r="B198" s="2"/>
      <c r="C198" s="2"/>
      <c r="D198" s="2"/>
      <c r="E198" s="9"/>
      <c r="F198" s="1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2"/>
      <c r="B199" s="2"/>
      <c r="C199" s="2"/>
      <c r="D199" s="2"/>
      <c r="E199" s="9"/>
      <c r="F199" s="1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2"/>
      <c r="B200" s="2"/>
      <c r="C200" s="2"/>
      <c r="D200" s="2"/>
      <c r="E200" s="9"/>
      <c r="F200" s="1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2"/>
      <c r="B201" s="2"/>
      <c r="C201" s="2"/>
      <c r="D201" s="2"/>
      <c r="E201" s="9"/>
      <c r="F201" s="1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2"/>
      <c r="B202" s="2"/>
      <c r="C202" s="2"/>
      <c r="D202" s="2"/>
      <c r="E202" s="9"/>
      <c r="F202" s="1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2"/>
      <c r="B203" s="2"/>
      <c r="C203" s="2"/>
      <c r="D203" s="2"/>
      <c r="E203" s="9"/>
      <c r="F203" s="1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2"/>
      <c r="B204" s="2"/>
      <c r="C204" s="2"/>
      <c r="D204" s="2"/>
      <c r="E204" s="9"/>
      <c r="F204" s="1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2"/>
      <c r="B205" s="2"/>
      <c r="C205" s="2"/>
      <c r="D205" s="2"/>
      <c r="E205" s="9"/>
      <c r="F205" s="1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2"/>
      <c r="B206" s="2"/>
      <c r="C206" s="2"/>
      <c r="D206" s="2"/>
      <c r="E206" s="9"/>
      <c r="F206" s="1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2"/>
      <c r="B207" s="2"/>
      <c r="C207" s="2"/>
      <c r="D207" s="2"/>
      <c r="E207" s="9"/>
      <c r="F207" s="1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2"/>
      <c r="B208" s="2"/>
      <c r="C208" s="2"/>
      <c r="D208" s="2"/>
      <c r="E208" s="9"/>
      <c r="F208" s="1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2"/>
      <c r="B209" s="2"/>
      <c r="C209" s="2"/>
      <c r="D209" s="2"/>
      <c r="E209" s="9"/>
      <c r="F209" s="1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2"/>
      <c r="B210" s="2"/>
      <c r="C210" s="2"/>
      <c r="D210" s="2"/>
      <c r="E210" s="9"/>
      <c r="F210" s="1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2"/>
      <c r="B211" s="2"/>
      <c r="C211" s="2"/>
      <c r="D211" s="2"/>
      <c r="E211" s="9"/>
      <c r="F211" s="1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2"/>
      <c r="B212" s="2"/>
      <c r="C212" s="2"/>
      <c r="D212" s="2"/>
      <c r="E212" s="9"/>
      <c r="F212" s="1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2"/>
      <c r="B213" s="2"/>
      <c r="C213" s="2"/>
      <c r="D213" s="2"/>
      <c r="E213" s="9"/>
      <c r="F213" s="1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2"/>
      <c r="B214" s="2"/>
      <c r="C214" s="2"/>
      <c r="D214" s="2"/>
      <c r="E214" s="9"/>
      <c r="F214" s="1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2"/>
      <c r="B215" s="2"/>
      <c r="C215" s="2"/>
      <c r="D215" s="2"/>
      <c r="E215" s="9"/>
      <c r="F215" s="1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2"/>
      <c r="B216" s="2"/>
      <c r="C216" s="2"/>
      <c r="D216" s="2"/>
      <c r="E216" s="9"/>
      <c r="F216" s="1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2"/>
      <c r="B217" s="2"/>
      <c r="C217" s="2"/>
      <c r="D217" s="2"/>
      <c r="E217" s="9"/>
      <c r="F217" s="1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2"/>
      <c r="B218" s="2"/>
      <c r="C218" s="2"/>
      <c r="D218" s="2"/>
      <c r="E218" s="9"/>
      <c r="F218" s="1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2"/>
      <c r="B219" s="2"/>
      <c r="C219" s="2"/>
      <c r="D219" s="2"/>
      <c r="E219" s="9"/>
      <c r="F219" s="1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2"/>
      <c r="B220" s="2"/>
      <c r="C220" s="2"/>
      <c r="D220" s="2"/>
      <c r="E220" s="9"/>
      <c r="F220" s="1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2"/>
      <c r="B221" s="2"/>
      <c r="C221" s="2"/>
      <c r="D221" s="2"/>
      <c r="E221" s="9"/>
      <c r="F221" s="1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2"/>
      <c r="B222" s="2"/>
      <c r="C222" s="2"/>
      <c r="D222" s="2"/>
      <c r="E222" s="9"/>
      <c r="F222" s="1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2"/>
      <c r="B223" s="2"/>
      <c r="C223" s="2"/>
      <c r="D223" s="2"/>
      <c r="E223" s="9"/>
      <c r="F223" s="1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2"/>
      <c r="B224" s="2"/>
      <c r="C224" s="2"/>
      <c r="D224" s="2"/>
      <c r="E224" s="9"/>
      <c r="F224" s="1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2"/>
      <c r="B225" s="2"/>
      <c r="C225" s="2"/>
      <c r="D225" s="2"/>
      <c r="E225" s="9"/>
      <c r="F225" s="1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2"/>
      <c r="B226" s="2"/>
      <c r="C226" s="2"/>
      <c r="D226" s="2"/>
      <c r="E226" s="9"/>
      <c r="F226" s="1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2"/>
      <c r="B227" s="2"/>
      <c r="C227" s="2"/>
      <c r="D227" s="2"/>
      <c r="E227" s="9"/>
      <c r="F227" s="1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2"/>
      <c r="B228" s="2"/>
      <c r="C228" s="2"/>
      <c r="D228" s="2"/>
      <c r="E228" s="9"/>
      <c r="F228" s="1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2"/>
      <c r="B229" s="2"/>
      <c r="C229" s="2"/>
      <c r="D229" s="2"/>
      <c r="E229" s="9"/>
      <c r="F229" s="1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2"/>
      <c r="B230" s="2"/>
      <c r="C230" s="2"/>
      <c r="D230" s="2"/>
      <c r="E230" s="9"/>
      <c r="F230" s="1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2"/>
      <c r="B231" s="2"/>
      <c r="C231" s="2"/>
      <c r="D231" s="2"/>
      <c r="E231" s="9"/>
      <c r="F231" s="1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2"/>
      <c r="B232" s="2"/>
      <c r="C232" s="2"/>
      <c r="D232" s="2"/>
      <c r="E232" s="9"/>
      <c r="F232" s="1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2"/>
      <c r="B233" s="2"/>
      <c r="C233" s="2"/>
      <c r="D233" s="2"/>
      <c r="E233" s="9"/>
      <c r="F233" s="1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2"/>
      <c r="B234" s="2"/>
      <c r="C234" s="2"/>
      <c r="D234" s="2"/>
      <c r="E234" s="9"/>
      <c r="F234" s="1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2"/>
      <c r="B235" s="2"/>
      <c r="C235" s="2"/>
      <c r="D235" s="2"/>
      <c r="E235" s="9"/>
      <c r="F235" s="1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2"/>
      <c r="B236" s="2"/>
      <c r="C236" s="2"/>
      <c r="D236" s="2"/>
      <c r="E236" s="9"/>
      <c r="F236" s="1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2"/>
      <c r="B237" s="2"/>
      <c r="C237" s="2"/>
      <c r="D237" s="2"/>
      <c r="E237" s="9"/>
      <c r="F237" s="1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2"/>
      <c r="B238" s="2"/>
      <c r="C238" s="2"/>
      <c r="D238" s="2"/>
      <c r="E238" s="9"/>
      <c r="F238" s="1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2"/>
      <c r="B239" s="2"/>
      <c r="C239" s="2"/>
      <c r="D239" s="2"/>
      <c r="E239" s="9"/>
      <c r="F239" s="1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2"/>
      <c r="B240" s="2"/>
      <c r="C240" s="2"/>
      <c r="D240" s="2"/>
      <c r="E240" s="9"/>
      <c r="F240" s="1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2"/>
      <c r="B241" s="2"/>
      <c r="C241" s="2"/>
      <c r="D241" s="2"/>
      <c r="E241" s="9"/>
      <c r="F241" s="1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2"/>
      <c r="B242" s="2"/>
      <c r="C242" s="2"/>
      <c r="D242" s="2"/>
      <c r="E242" s="9"/>
      <c r="F242" s="1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2"/>
      <c r="B243" s="2"/>
      <c r="C243" s="2"/>
      <c r="D243" s="2"/>
      <c r="E243" s="9"/>
      <c r="F243" s="1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2"/>
      <c r="B244" s="2"/>
      <c r="C244" s="2"/>
      <c r="D244" s="2"/>
      <c r="E244" s="9"/>
      <c r="F244" s="1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2"/>
      <c r="B245" s="2"/>
      <c r="C245" s="2"/>
      <c r="D245" s="2"/>
      <c r="E245" s="9"/>
      <c r="F245" s="1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2"/>
      <c r="B246" s="2"/>
      <c r="C246" s="2"/>
      <c r="D246" s="2"/>
      <c r="E246" s="9"/>
      <c r="F246" s="1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2"/>
      <c r="B247" s="2"/>
      <c r="C247" s="2"/>
      <c r="D247" s="2"/>
      <c r="E247" s="9"/>
      <c r="F247" s="1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2"/>
      <c r="B248" s="2"/>
      <c r="C248" s="2"/>
      <c r="D248" s="2"/>
      <c r="E248" s="9"/>
      <c r="F248" s="1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2"/>
      <c r="B249" s="2"/>
      <c r="C249" s="2"/>
      <c r="D249" s="2"/>
      <c r="E249" s="9"/>
      <c r="F249" s="1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2"/>
      <c r="B250" s="2"/>
      <c r="C250" s="2"/>
      <c r="D250" s="2"/>
      <c r="E250" s="9"/>
      <c r="F250" s="1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2"/>
      <c r="B251" s="2"/>
      <c r="C251" s="2"/>
      <c r="D251" s="2"/>
      <c r="E251" s="9"/>
      <c r="F251" s="1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2"/>
      <c r="B252" s="2"/>
      <c r="C252" s="2"/>
      <c r="D252" s="2"/>
      <c r="E252" s="9"/>
      <c r="F252" s="1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2"/>
      <c r="B253" s="2"/>
      <c r="C253" s="2"/>
      <c r="D253" s="2"/>
      <c r="E253" s="9"/>
      <c r="F253" s="1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2"/>
      <c r="B254" s="2"/>
      <c r="C254" s="2"/>
      <c r="D254" s="2"/>
      <c r="E254" s="9"/>
      <c r="F254" s="1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2"/>
      <c r="B255" s="2"/>
      <c r="C255" s="2"/>
      <c r="D255" s="2"/>
      <c r="E255" s="9"/>
      <c r="F255" s="1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2"/>
      <c r="B256" s="2"/>
      <c r="C256" s="2"/>
      <c r="D256" s="2"/>
      <c r="E256" s="9"/>
      <c r="F256" s="1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2"/>
      <c r="B257" s="2"/>
      <c r="C257" s="2"/>
      <c r="D257" s="2"/>
      <c r="E257" s="9"/>
      <c r="F257" s="1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2"/>
      <c r="B258" s="2"/>
      <c r="C258" s="2"/>
      <c r="D258" s="2"/>
      <c r="E258" s="9"/>
      <c r="F258" s="1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2"/>
      <c r="B259" s="2"/>
      <c r="C259" s="2"/>
      <c r="D259" s="2"/>
      <c r="E259" s="9"/>
      <c r="F259" s="1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2"/>
      <c r="B260" s="2"/>
      <c r="C260" s="2"/>
      <c r="D260" s="2"/>
      <c r="E260" s="9"/>
      <c r="F260" s="1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2"/>
      <c r="B261" s="2"/>
      <c r="C261" s="2"/>
      <c r="D261" s="2"/>
      <c r="E261" s="9"/>
      <c r="F261" s="1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2"/>
      <c r="B262" s="2"/>
      <c r="C262" s="2"/>
      <c r="D262" s="2"/>
      <c r="E262" s="9"/>
      <c r="F262" s="1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2"/>
      <c r="B263" s="2"/>
      <c r="C263" s="2"/>
      <c r="D263" s="2"/>
      <c r="E263" s="9"/>
      <c r="F263" s="1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2"/>
      <c r="B264" s="2"/>
      <c r="C264" s="2"/>
      <c r="D264" s="2"/>
      <c r="E264" s="9"/>
      <c r="F264" s="1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2"/>
      <c r="B265" s="2"/>
      <c r="C265" s="2"/>
      <c r="D265" s="2"/>
      <c r="E265" s="9"/>
      <c r="F265" s="1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2"/>
      <c r="B266" s="2"/>
      <c r="C266" s="2"/>
      <c r="D266" s="2"/>
      <c r="E266" s="9"/>
      <c r="F266" s="1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2"/>
      <c r="B267" s="2"/>
      <c r="C267" s="2"/>
      <c r="D267" s="2"/>
      <c r="E267" s="9"/>
      <c r="F267" s="1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2"/>
      <c r="B268" s="2"/>
      <c r="C268" s="2"/>
      <c r="D268" s="2"/>
      <c r="E268" s="9"/>
      <c r="F268" s="1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2"/>
      <c r="B269" s="2"/>
      <c r="C269" s="2"/>
      <c r="D269" s="2"/>
      <c r="E269" s="9"/>
      <c r="F269" s="1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2"/>
      <c r="B270" s="2"/>
      <c r="C270" s="2"/>
      <c r="D270" s="2"/>
      <c r="E270" s="9"/>
      <c r="F270" s="1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2"/>
      <c r="B271" s="2"/>
      <c r="C271" s="2"/>
      <c r="D271" s="2"/>
      <c r="E271" s="9"/>
      <c r="F271" s="1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2"/>
      <c r="B272" s="2"/>
      <c r="C272" s="2"/>
      <c r="D272" s="2"/>
      <c r="E272" s="9"/>
      <c r="F272" s="1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2"/>
      <c r="B273" s="2"/>
      <c r="C273" s="2"/>
      <c r="D273" s="2"/>
      <c r="E273" s="9"/>
      <c r="F273" s="1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2"/>
      <c r="B274" s="2"/>
      <c r="C274" s="2"/>
      <c r="D274" s="2"/>
      <c r="E274" s="9"/>
      <c r="F274" s="1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2"/>
      <c r="B275" s="2"/>
      <c r="C275" s="2"/>
      <c r="D275" s="2"/>
      <c r="E275" s="9"/>
      <c r="F275" s="1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2"/>
      <c r="B276" s="2"/>
      <c r="C276" s="2"/>
      <c r="D276" s="2"/>
      <c r="E276" s="9"/>
      <c r="F276" s="1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2"/>
      <c r="B277" s="2"/>
      <c r="C277" s="2"/>
      <c r="D277" s="2"/>
      <c r="E277" s="9"/>
      <c r="F277" s="1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2"/>
      <c r="B278" s="2"/>
      <c r="C278" s="2"/>
      <c r="D278" s="2"/>
      <c r="E278" s="9"/>
      <c r="F278" s="1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2"/>
      <c r="B279" s="2"/>
      <c r="C279" s="2"/>
      <c r="D279" s="2"/>
      <c r="E279" s="9"/>
      <c r="F279" s="1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2"/>
      <c r="B280" s="2"/>
      <c r="C280" s="2"/>
      <c r="D280" s="2"/>
      <c r="E280" s="9"/>
      <c r="F280" s="1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2"/>
      <c r="B281" s="2"/>
      <c r="C281" s="2"/>
      <c r="D281" s="2"/>
      <c r="E281" s="9"/>
      <c r="F281" s="1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2"/>
      <c r="B282" s="2"/>
      <c r="C282" s="2"/>
      <c r="D282" s="2"/>
      <c r="E282" s="9"/>
      <c r="F282" s="1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2"/>
      <c r="B283" s="2"/>
      <c r="C283" s="2"/>
      <c r="D283" s="2"/>
      <c r="E283" s="9"/>
      <c r="F283" s="1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2"/>
      <c r="B284" s="2"/>
      <c r="C284" s="2"/>
      <c r="D284" s="2"/>
      <c r="E284" s="9"/>
      <c r="F284" s="1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2"/>
      <c r="B285" s="2"/>
      <c r="C285" s="2"/>
      <c r="D285" s="2"/>
      <c r="E285" s="9"/>
      <c r="F285" s="1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2"/>
      <c r="B286" s="2"/>
      <c r="C286" s="2"/>
      <c r="D286" s="2"/>
      <c r="E286" s="9"/>
      <c r="F286" s="1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2"/>
      <c r="B287" s="2"/>
      <c r="C287" s="2"/>
      <c r="D287" s="2"/>
      <c r="E287" s="9"/>
      <c r="F287" s="1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2"/>
      <c r="B288" s="2"/>
      <c r="C288" s="2"/>
      <c r="D288" s="2"/>
      <c r="E288" s="9"/>
      <c r="F288" s="1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2"/>
      <c r="B289" s="2"/>
      <c r="C289" s="2"/>
      <c r="D289" s="2"/>
      <c r="E289" s="9"/>
      <c r="F289" s="1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2"/>
      <c r="B290" s="2"/>
      <c r="C290" s="2"/>
      <c r="D290" s="2"/>
      <c r="E290" s="9"/>
      <c r="F290" s="1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2"/>
      <c r="B291" s="2"/>
      <c r="C291" s="2"/>
      <c r="D291" s="2"/>
      <c r="E291" s="9"/>
      <c r="F291" s="1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2"/>
      <c r="B292" s="2"/>
      <c r="C292" s="2"/>
      <c r="D292" s="2"/>
      <c r="E292" s="9"/>
      <c r="F292" s="1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2"/>
      <c r="B293" s="2"/>
      <c r="C293" s="2"/>
      <c r="D293" s="2"/>
      <c r="E293" s="9"/>
      <c r="F293" s="1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2"/>
      <c r="B294" s="2"/>
      <c r="C294" s="2"/>
      <c r="D294" s="2"/>
      <c r="E294" s="9"/>
      <c r="F294" s="1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2"/>
      <c r="B295" s="2"/>
      <c r="C295" s="2"/>
      <c r="D295" s="2"/>
      <c r="E295" s="9"/>
      <c r="F295" s="1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2"/>
      <c r="B296" s="2"/>
      <c r="C296" s="2"/>
      <c r="D296" s="2"/>
      <c r="E296" s="9"/>
      <c r="F296" s="1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2"/>
      <c r="B297" s="2"/>
      <c r="C297" s="2"/>
      <c r="D297" s="2"/>
      <c r="E297" s="9"/>
      <c r="F297" s="1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2"/>
      <c r="B298" s="2"/>
      <c r="C298" s="2"/>
      <c r="D298" s="2"/>
      <c r="E298" s="9"/>
      <c r="F298" s="1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2"/>
      <c r="B299" s="2"/>
      <c r="C299" s="2"/>
      <c r="D299" s="2"/>
      <c r="E299" s="9"/>
      <c r="F299" s="1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2"/>
      <c r="B300" s="2"/>
      <c r="C300" s="2"/>
      <c r="D300" s="2"/>
      <c r="E300" s="9"/>
      <c r="F300" s="1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2"/>
      <c r="B301" s="2"/>
      <c r="C301" s="2"/>
      <c r="D301" s="2"/>
      <c r="E301" s="9"/>
      <c r="F301" s="1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2"/>
      <c r="B302" s="2"/>
      <c r="C302" s="2"/>
      <c r="D302" s="2"/>
      <c r="E302" s="9"/>
      <c r="F302" s="1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2"/>
      <c r="B303" s="2"/>
      <c r="C303" s="2"/>
      <c r="D303" s="2"/>
      <c r="E303" s="9"/>
      <c r="F303" s="1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2"/>
      <c r="B304" s="2"/>
      <c r="C304" s="2"/>
      <c r="D304" s="2"/>
      <c r="E304" s="9"/>
      <c r="F304" s="1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2"/>
      <c r="B305" s="2"/>
      <c r="C305" s="2"/>
      <c r="D305" s="2"/>
      <c r="E305" s="9"/>
      <c r="F305" s="1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2"/>
      <c r="B306" s="2"/>
      <c r="C306" s="2"/>
      <c r="D306" s="2"/>
      <c r="E306" s="9"/>
      <c r="F306" s="1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2"/>
      <c r="B307" s="2"/>
      <c r="C307" s="2"/>
      <c r="D307" s="2"/>
      <c r="E307" s="9"/>
      <c r="F307" s="1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2"/>
      <c r="B308" s="2"/>
      <c r="C308" s="2"/>
      <c r="D308" s="2"/>
      <c r="E308" s="9"/>
      <c r="F308" s="1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2"/>
      <c r="B309" s="2"/>
      <c r="C309" s="2"/>
      <c r="D309" s="2"/>
      <c r="E309" s="9"/>
      <c r="F309" s="1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2"/>
      <c r="B310" s="2"/>
      <c r="C310" s="2"/>
      <c r="D310" s="2"/>
      <c r="E310" s="9"/>
      <c r="F310" s="1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2"/>
      <c r="B311" s="2"/>
      <c r="C311" s="2"/>
      <c r="D311" s="2"/>
      <c r="E311" s="9"/>
      <c r="F311" s="1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2"/>
      <c r="B312" s="2"/>
      <c r="C312" s="2"/>
      <c r="D312" s="2"/>
      <c r="E312" s="9"/>
      <c r="F312" s="1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2"/>
      <c r="B313" s="2"/>
      <c r="C313" s="2"/>
      <c r="D313" s="2"/>
      <c r="E313" s="9"/>
      <c r="F313" s="1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2"/>
      <c r="B314" s="2"/>
      <c r="C314" s="2"/>
      <c r="D314" s="2"/>
      <c r="E314" s="9"/>
      <c r="F314" s="1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2"/>
      <c r="B315" s="2"/>
      <c r="C315" s="2"/>
      <c r="D315" s="2"/>
      <c r="E315" s="9"/>
      <c r="F315" s="1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2"/>
      <c r="B316" s="2"/>
      <c r="C316" s="2"/>
      <c r="D316" s="2"/>
      <c r="E316" s="9"/>
      <c r="F316" s="1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2"/>
      <c r="B317" s="2"/>
      <c r="C317" s="2"/>
      <c r="D317" s="2"/>
      <c r="E317" s="9"/>
      <c r="F317" s="1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2"/>
      <c r="B318" s="2"/>
      <c r="C318" s="2"/>
      <c r="D318" s="2"/>
      <c r="E318" s="9"/>
      <c r="F318" s="1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2"/>
      <c r="B319" s="2"/>
      <c r="C319" s="2"/>
      <c r="D319" s="2"/>
      <c r="E319" s="9"/>
      <c r="F319" s="1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2"/>
      <c r="B320" s="2"/>
      <c r="C320" s="2"/>
      <c r="D320" s="2"/>
      <c r="E320" s="9"/>
      <c r="F320" s="1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2"/>
      <c r="B321" s="2"/>
      <c r="C321" s="2"/>
      <c r="D321" s="2"/>
      <c r="E321" s="9"/>
      <c r="F321" s="1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2"/>
      <c r="B322" s="2"/>
      <c r="C322" s="2"/>
      <c r="D322" s="2"/>
      <c r="E322" s="9"/>
      <c r="F322" s="1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2"/>
      <c r="B323" s="2"/>
      <c r="C323" s="2"/>
      <c r="D323" s="2"/>
      <c r="E323" s="9"/>
      <c r="F323" s="1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2"/>
      <c r="B324" s="2"/>
      <c r="C324" s="2"/>
      <c r="D324" s="2"/>
      <c r="E324" s="9"/>
      <c r="F324" s="1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2"/>
      <c r="B325" s="2"/>
      <c r="C325" s="2"/>
      <c r="D325" s="2"/>
      <c r="E325" s="9"/>
      <c r="F325" s="1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2"/>
      <c r="B326" s="2"/>
      <c r="C326" s="2"/>
      <c r="D326" s="2"/>
      <c r="E326" s="9"/>
      <c r="F326" s="1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2"/>
      <c r="B327" s="2"/>
      <c r="C327" s="2"/>
      <c r="D327" s="2"/>
      <c r="E327" s="9"/>
      <c r="F327" s="1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2"/>
      <c r="B328" s="2"/>
      <c r="C328" s="2"/>
      <c r="D328" s="2"/>
      <c r="E328" s="9"/>
      <c r="F328" s="1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2"/>
      <c r="B329" s="2"/>
      <c r="C329" s="2"/>
      <c r="D329" s="2"/>
      <c r="E329" s="9"/>
      <c r="F329" s="1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2"/>
      <c r="B330" s="2"/>
      <c r="C330" s="2"/>
      <c r="D330" s="2"/>
      <c r="E330" s="9"/>
      <c r="F330" s="1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2"/>
      <c r="B331" s="2"/>
      <c r="C331" s="2"/>
      <c r="D331" s="2"/>
      <c r="E331" s="9"/>
      <c r="F331" s="1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2"/>
      <c r="B332" s="2"/>
      <c r="C332" s="2"/>
      <c r="D332" s="2"/>
      <c r="E332" s="9"/>
      <c r="F332" s="1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2"/>
      <c r="B333" s="2"/>
      <c r="C333" s="2"/>
      <c r="D333" s="2"/>
      <c r="E333" s="9"/>
      <c r="F333" s="1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2"/>
      <c r="B334" s="2"/>
      <c r="C334" s="2"/>
      <c r="D334" s="2"/>
      <c r="E334" s="9"/>
      <c r="F334" s="1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2"/>
      <c r="B335" s="2"/>
      <c r="C335" s="2"/>
      <c r="D335" s="2"/>
      <c r="E335" s="9"/>
      <c r="F335" s="1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2"/>
      <c r="B336" s="2"/>
      <c r="C336" s="2"/>
      <c r="D336" s="2"/>
      <c r="E336" s="9"/>
      <c r="F336" s="1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2"/>
      <c r="B337" s="2"/>
      <c r="C337" s="2"/>
      <c r="D337" s="2"/>
      <c r="E337" s="9"/>
      <c r="F337" s="1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2"/>
      <c r="B338" s="2"/>
      <c r="C338" s="2"/>
      <c r="D338" s="2"/>
      <c r="E338" s="9"/>
      <c r="F338" s="1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2"/>
      <c r="B339" s="2"/>
      <c r="C339" s="2"/>
      <c r="D339" s="2"/>
      <c r="E339" s="9"/>
      <c r="F339" s="1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2"/>
      <c r="B340" s="2"/>
      <c r="C340" s="2"/>
      <c r="D340" s="2"/>
      <c r="E340" s="9"/>
      <c r="F340" s="1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2"/>
      <c r="B341" s="2"/>
      <c r="C341" s="2"/>
      <c r="D341" s="2"/>
      <c r="E341" s="9"/>
      <c r="F341" s="1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2"/>
      <c r="B342" s="2"/>
      <c r="C342" s="2"/>
      <c r="D342" s="2"/>
      <c r="E342" s="9"/>
      <c r="F342" s="1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2"/>
      <c r="B343" s="2"/>
      <c r="C343" s="2"/>
      <c r="D343" s="2"/>
      <c r="E343" s="9"/>
      <c r="F343" s="1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2"/>
      <c r="B344" s="2"/>
      <c r="C344" s="2"/>
      <c r="D344" s="2"/>
      <c r="E344" s="9"/>
      <c r="F344" s="1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2"/>
      <c r="B345" s="2"/>
      <c r="C345" s="2"/>
      <c r="D345" s="2"/>
      <c r="E345" s="9"/>
      <c r="F345" s="1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2"/>
      <c r="B346" s="2"/>
      <c r="C346" s="2"/>
      <c r="D346" s="2"/>
      <c r="E346" s="9"/>
      <c r="F346" s="1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2"/>
      <c r="B347" s="2"/>
      <c r="C347" s="2"/>
      <c r="D347" s="2"/>
      <c r="E347" s="9"/>
      <c r="F347" s="1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2"/>
      <c r="B348" s="2"/>
      <c r="C348" s="2"/>
      <c r="D348" s="2"/>
      <c r="E348" s="9"/>
      <c r="F348" s="1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2"/>
      <c r="B349" s="2"/>
      <c r="C349" s="2"/>
      <c r="D349" s="2"/>
      <c r="E349" s="9"/>
      <c r="F349" s="1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2"/>
      <c r="B350" s="2"/>
      <c r="C350" s="2"/>
      <c r="D350" s="2"/>
      <c r="E350" s="9"/>
      <c r="F350" s="1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2"/>
      <c r="B351" s="2"/>
      <c r="C351" s="2"/>
      <c r="D351" s="2"/>
      <c r="E351" s="9"/>
      <c r="F351" s="1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2"/>
      <c r="B352" s="2"/>
      <c r="C352" s="2"/>
      <c r="D352" s="2"/>
      <c r="E352" s="9"/>
      <c r="F352" s="1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2"/>
      <c r="B353" s="2"/>
      <c r="C353" s="2"/>
      <c r="D353" s="2"/>
      <c r="E353" s="9"/>
      <c r="F353" s="1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2"/>
      <c r="B354" s="2"/>
      <c r="C354" s="2"/>
      <c r="D354" s="2"/>
      <c r="E354" s="9"/>
      <c r="F354" s="1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2"/>
      <c r="B355" s="2"/>
      <c r="C355" s="2"/>
      <c r="D355" s="2"/>
      <c r="E355" s="9"/>
      <c r="F355" s="1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2"/>
      <c r="B356" s="2"/>
      <c r="C356" s="2"/>
      <c r="D356" s="2"/>
      <c r="E356" s="9"/>
      <c r="F356" s="1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2"/>
      <c r="B357" s="2"/>
      <c r="C357" s="2"/>
      <c r="D357" s="2"/>
      <c r="E357" s="9"/>
      <c r="F357" s="1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2"/>
      <c r="B358" s="2"/>
      <c r="C358" s="2"/>
      <c r="D358" s="2"/>
      <c r="E358" s="9"/>
      <c r="F358" s="1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2"/>
      <c r="B359" s="2"/>
      <c r="C359" s="2"/>
      <c r="D359" s="2"/>
      <c r="E359" s="9"/>
      <c r="F359" s="1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2"/>
      <c r="B360" s="2"/>
      <c r="C360" s="2"/>
      <c r="D360" s="2"/>
      <c r="E360" s="9"/>
      <c r="F360" s="1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2"/>
      <c r="B361" s="2"/>
      <c r="C361" s="2"/>
      <c r="D361" s="2"/>
      <c r="E361" s="9"/>
      <c r="F361" s="1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2"/>
      <c r="B362" s="2"/>
      <c r="C362" s="2"/>
      <c r="D362" s="2"/>
      <c r="E362" s="9"/>
      <c r="F362" s="1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2"/>
      <c r="B363" s="2"/>
      <c r="C363" s="2"/>
      <c r="D363" s="2"/>
      <c r="E363" s="9"/>
      <c r="F363" s="1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2"/>
      <c r="B364" s="2"/>
      <c r="C364" s="2"/>
      <c r="D364" s="2"/>
      <c r="E364" s="9"/>
      <c r="F364" s="1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2"/>
      <c r="B365" s="2"/>
      <c r="C365" s="2"/>
      <c r="D365" s="2"/>
      <c r="E365" s="9"/>
      <c r="F365" s="1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2"/>
      <c r="B366" s="2"/>
      <c r="C366" s="2"/>
      <c r="D366" s="2"/>
      <c r="E366" s="9"/>
      <c r="F366" s="1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2"/>
      <c r="B367" s="2"/>
      <c r="C367" s="2"/>
      <c r="D367" s="2"/>
      <c r="E367" s="9"/>
      <c r="F367" s="1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2"/>
      <c r="B368" s="2"/>
      <c r="C368" s="2"/>
      <c r="D368" s="2"/>
      <c r="E368" s="9"/>
      <c r="F368" s="1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2"/>
      <c r="B369" s="2"/>
      <c r="C369" s="2"/>
      <c r="D369" s="2"/>
      <c r="E369" s="9"/>
      <c r="F369" s="1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2"/>
      <c r="B370" s="2"/>
      <c r="C370" s="2"/>
      <c r="D370" s="2"/>
      <c r="E370" s="9"/>
      <c r="F370" s="1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2"/>
      <c r="B371" s="2"/>
      <c r="C371" s="2"/>
      <c r="D371" s="2"/>
      <c r="E371" s="9"/>
      <c r="F371" s="1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2"/>
      <c r="B372" s="2"/>
      <c r="C372" s="2"/>
      <c r="D372" s="2"/>
      <c r="E372" s="9"/>
      <c r="F372" s="1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2"/>
      <c r="B373" s="2"/>
      <c r="C373" s="2"/>
      <c r="D373" s="2"/>
      <c r="E373" s="9"/>
      <c r="F373" s="1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2"/>
      <c r="B374" s="2"/>
      <c r="C374" s="2"/>
      <c r="D374" s="2"/>
      <c r="E374" s="9"/>
      <c r="F374" s="1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2"/>
      <c r="B375" s="2"/>
      <c r="C375" s="2"/>
      <c r="D375" s="2"/>
      <c r="E375" s="9"/>
      <c r="F375" s="1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2"/>
      <c r="B376" s="2"/>
      <c r="C376" s="2"/>
      <c r="D376" s="2"/>
      <c r="E376" s="9"/>
      <c r="F376" s="1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2"/>
      <c r="B377" s="2"/>
      <c r="C377" s="2"/>
      <c r="D377" s="2"/>
      <c r="E377" s="9"/>
      <c r="F377" s="1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2"/>
      <c r="B378" s="2"/>
      <c r="C378" s="2"/>
      <c r="D378" s="2"/>
      <c r="E378" s="9"/>
      <c r="F378" s="1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2"/>
      <c r="B379" s="2"/>
      <c r="C379" s="2"/>
      <c r="D379" s="2"/>
      <c r="E379" s="9"/>
      <c r="F379" s="1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2"/>
      <c r="B380" s="2"/>
      <c r="C380" s="2"/>
      <c r="D380" s="2"/>
      <c r="E380" s="9"/>
      <c r="F380" s="1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2"/>
      <c r="B381" s="2"/>
      <c r="C381" s="2"/>
      <c r="D381" s="2"/>
      <c r="E381" s="9"/>
      <c r="F381" s="1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2"/>
      <c r="B382" s="2"/>
      <c r="C382" s="2"/>
      <c r="D382" s="2"/>
      <c r="E382" s="9"/>
      <c r="F382" s="1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2"/>
      <c r="B383" s="2"/>
      <c r="C383" s="2"/>
      <c r="D383" s="2"/>
      <c r="E383" s="9"/>
      <c r="F383" s="1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2"/>
      <c r="B384" s="2"/>
      <c r="C384" s="2"/>
      <c r="D384" s="2"/>
      <c r="E384" s="9"/>
      <c r="F384" s="1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2"/>
      <c r="B385" s="2"/>
      <c r="C385" s="2"/>
      <c r="D385" s="2"/>
      <c r="E385" s="9"/>
      <c r="F385" s="1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2"/>
      <c r="B386" s="2"/>
      <c r="C386" s="2"/>
      <c r="D386" s="2"/>
      <c r="E386" s="9"/>
      <c r="F386" s="1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2"/>
      <c r="B387" s="2"/>
      <c r="C387" s="2"/>
      <c r="D387" s="2"/>
      <c r="E387" s="9"/>
      <c r="F387" s="1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2"/>
      <c r="B388" s="2"/>
      <c r="C388" s="2"/>
      <c r="D388" s="2"/>
      <c r="E388" s="9"/>
      <c r="F388" s="1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2"/>
      <c r="B389" s="2"/>
      <c r="C389" s="2"/>
      <c r="D389" s="2"/>
      <c r="E389" s="9"/>
      <c r="F389" s="1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2"/>
      <c r="B390" s="2"/>
      <c r="C390" s="2"/>
      <c r="D390" s="2"/>
      <c r="E390" s="9"/>
      <c r="F390" s="1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2"/>
      <c r="B391" s="2"/>
      <c r="C391" s="2"/>
      <c r="D391" s="2"/>
      <c r="E391" s="9"/>
      <c r="F391" s="1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2"/>
      <c r="B392" s="2"/>
      <c r="C392" s="2"/>
      <c r="D392" s="2"/>
      <c r="E392" s="9"/>
      <c r="F392" s="1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2"/>
      <c r="B393" s="2"/>
      <c r="C393" s="2"/>
      <c r="D393" s="2"/>
      <c r="E393" s="9"/>
      <c r="F393" s="1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2"/>
      <c r="B394" s="2"/>
      <c r="C394" s="2"/>
      <c r="D394" s="2"/>
      <c r="E394" s="9"/>
      <c r="F394" s="1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2"/>
      <c r="B395" s="2"/>
      <c r="C395" s="2"/>
      <c r="D395" s="2"/>
      <c r="E395" s="9"/>
      <c r="F395" s="1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2"/>
      <c r="B396" s="2"/>
      <c r="C396" s="2"/>
      <c r="D396" s="2"/>
      <c r="E396" s="9"/>
      <c r="F396" s="1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2"/>
      <c r="B397" s="2"/>
      <c r="C397" s="2"/>
      <c r="D397" s="2"/>
      <c r="E397" s="9"/>
      <c r="F397" s="1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2"/>
      <c r="B398" s="2"/>
      <c r="C398" s="2"/>
      <c r="D398" s="2"/>
      <c r="E398" s="9"/>
      <c r="F398" s="1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2"/>
      <c r="B399" s="2"/>
      <c r="C399" s="2"/>
      <c r="D399" s="2"/>
      <c r="E399" s="9"/>
      <c r="F399" s="1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2"/>
      <c r="B400" s="2"/>
      <c r="C400" s="2"/>
      <c r="D400" s="2"/>
      <c r="E400" s="9"/>
      <c r="F400" s="1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2"/>
      <c r="B401" s="2"/>
      <c r="C401" s="2"/>
      <c r="D401" s="2"/>
      <c r="E401" s="9"/>
      <c r="F401" s="1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2"/>
      <c r="B402" s="2"/>
      <c r="C402" s="2"/>
      <c r="D402" s="2"/>
      <c r="E402" s="9"/>
      <c r="F402" s="1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2"/>
      <c r="B403" s="2"/>
      <c r="C403" s="2"/>
      <c r="D403" s="2"/>
      <c r="E403" s="9"/>
      <c r="F403" s="1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2"/>
      <c r="B404" s="2"/>
      <c r="C404" s="2"/>
      <c r="D404" s="2"/>
      <c r="E404" s="9"/>
      <c r="F404" s="1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2"/>
      <c r="B405" s="2"/>
      <c r="C405" s="2"/>
      <c r="D405" s="2"/>
      <c r="E405" s="9"/>
      <c r="F405" s="1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2"/>
      <c r="B406" s="2"/>
      <c r="C406" s="2"/>
      <c r="D406" s="2"/>
      <c r="E406" s="9"/>
      <c r="F406" s="1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2"/>
      <c r="B407" s="2"/>
      <c r="C407" s="2"/>
      <c r="D407" s="2"/>
      <c r="E407" s="9"/>
      <c r="F407" s="1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2"/>
      <c r="B408" s="2"/>
      <c r="C408" s="2"/>
      <c r="D408" s="2"/>
      <c r="E408" s="9"/>
      <c r="F408" s="1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2"/>
      <c r="B409" s="2"/>
      <c r="C409" s="2"/>
      <c r="D409" s="2"/>
      <c r="E409" s="9"/>
      <c r="F409" s="1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2"/>
      <c r="B410" s="2"/>
      <c r="C410" s="2"/>
      <c r="D410" s="2"/>
      <c r="E410" s="9"/>
      <c r="F410" s="1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2"/>
      <c r="B411" s="2"/>
      <c r="C411" s="2"/>
      <c r="D411" s="2"/>
      <c r="E411" s="9"/>
      <c r="F411" s="1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2"/>
      <c r="B412" s="2"/>
      <c r="C412" s="2"/>
      <c r="D412" s="2"/>
      <c r="E412" s="9"/>
      <c r="F412" s="1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2"/>
      <c r="B413" s="2"/>
      <c r="C413" s="2"/>
      <c r="D413" s="2"/>
      <c r="E413" s="9"/>
      <c r="F413" s="1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2"/>
      <c r="B414" s="2"/>
      <c r="C414" s="2"/>
      <c r="D414" s="2"/>
      <c r="E414" s="9"/>
      <c r="F414" s="1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2"/>
      <c r="B415" s="2"/>
      <c r="C415" s="2"/>
      <c r="D415" s="2"/>
      <c r="E415" s="9"/>
      <c r="F415" s="1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2"/>
      <c r="B416" s="2"/>
      <c r="C416" s="2"/>
      <c r="D416" s="2"/>
      <c r="E416" s="9"/>
      <c r="F416" s="1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2"/>
      <c r="B417" s="2"/>
      <c r="C417" s="2"/>
      <c r="D417" s="2"/>
      <c r="E417" s="9"/>
      <c r="F417" s="1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2"/>
      <c r="B418" s="2"/>
      <c r="C418" s="2"/>
      <c r="D418" s="2"/>
      <c r="E418" s="9"/>
      <c r="F418" s="1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2"/>
      <c r="B419" s="2"/>
      <c r="C419" s="2"/>
      <c r="D419" s="2"/>
      <c r="E419" s="9"/>
      <c r="F419" s="1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2"/>
      <c r="B420" s="2"/>
      <c r="C420" s="2"/>
      <c r="D420" s="2"/>
      <c r="E420" s="9"/>
      <c r="F420" s="1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2"/>
      <c r="B421" s="2"/>
      <c r="C421" s="2"/>
      <c r="D421" s="2"/>
      <c r="E421" s="9"/>
      <c r="F421" s="1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2"/>
      <c r="B422" s="2"/>
      <c r="C422" s="2"/>
      <c r="D422" s="2"/>
      <c r="E422" s="9"/>
      <c r="F422" s="1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2"/>
      <c r="B423" s="2"/>
      <c r="C423" s="2"/>
      <c r="D423" s="2"/>
      <c r="E423" s="9"/>
      <c r="F423" s="1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2"/>
      <c r="B424" s="2"/>
      <c r="C424" s="2"/>
      <c r="D424" s="2"/>
      <c r="E424" s="9"/>
      <c r="F424" s="1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2"/>
      <c r="B425" s="2"/>
      <c r="C425" s="2"/>
      <c r="D425" s="2"/>
      <c r="E425" s="9"/>
      <c r="F425" s="1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2"/>
      <c r="B426" s="2"/>
      <c r="C426" s="2"/>
      <c r="D426" s="2"/>
      <c r="E426" s="9"/>
      <c r="F426" s="1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2"/>
      <c r="B427" s="2"/>
      <c r="C427" s="2"/>
      <c r="D427" s="2"/>
      <c r="E427" s="9"/>
      <c r="F427" s="1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2"/>
      <c r="B428" s="2"/>
      <c r="C428" s="2"/>
      <c r="D428" s="2"/>
      <c r="E428" s="9"/>
      <c r="F428" s="1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2"/>
      <c r="B429" s="2"/>
      <c r="C429" s="2"/>
      <c r="D429" s="2"/>
      <c r="E429" s="9"/>
      <c r="F429" s="1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2"/>
      <c r="B430" s="2"/>
      <c r="C430" s="2"/>
      <c r="D430" s="2"/>
      <c r="E430" s="9"/>
      <c r="F430" s="1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2"/>
      <c r="B431" s="2"/>
      <c r="C431" s="2"/>
      <c r="D431" s="2"/>
      <c r="E431" s="9"/>
      <c r="F431" s="1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2"/>
      <c r="B432" s="2"/>
      <c r="C432" s="2"/>
      <c r="D432" s="2"/>
      <c r="E432" s="9"/>
      <c r="F432" s="1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2"/>
      <c r="B433" s="2"/>
      <c r="C433" s="2"/>
      <c r="D433" s="2"/>
      <c r="E433" s="9"/>
      <c r="F433" s="1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2"/>
      <c r="B434" s="2"/>
      <c r="C434" s="2"/>
      <c r="D434" s="2"/>
      <c r="E434" s="9"/>
      <c r="F434" s="1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2"/>
      <c r="B435" s="2"/>
      <c r="C435" s="2"/>
      <c r="D435" s="2"/>
      <c r="E435" s="9"/>
      <c r="F435" s="1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2"/>
      <c r="B436" s="2"/>
      <c r="C436" s="2"/>
      <c r="D436" s="2"/>
      <c r="E436" s="9"/>
      <c r="F436" s="1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2"/>
      <c r="B437" s="2"/>
      <c r="C437" s="2"/>
      <c r="D437" s="2"/>
      <c r="E437" s="9"/>
      <c r="F437" s="1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2"/>
      <c r="B438" s="2"/>
      <c r="C438" s="2"/>
      <c r="D438" s="2"/>
      <c r="E438" s="9"/>
      <c r="F438" s="1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2"/>
      <c r="B439" s="2"/>
      <c r="C439" s="2"/>
      <c r="D439" s="2"/>
      <c r="E439" s="9"/>
      <c r="F439" s="1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2"/>
      <c r="B440" s="2"/>
      <c r="C440" s="2"/>
      <c r="D440" s="2"/>
      <c r="E440" s="9"/>
      <c r="F440" s="1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2"/>
      <c r="B441" s="2"/>
      <c r="C441" s="2"/>
      <c r="D441" s="2"/>
      <c r="E441" s="9"/>
      <c r="F441" s="1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2"/>
      <c r="B442" s="2"/>
      <c r="C442" s="2"/>
      <c r="D442" s="2"/>
      <c r="E442" s="9"/>
      <c r="F442" s="1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2"/>
      <c r="B443" s="2"/>
      <c r="C443" s="2"/>
      <c r="D443" s="2"/>
      <c r="E443" s="9"/>
      <c r="F443" s="1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2"/>
      <c r="B444" s="2"/>
      <c r="C444" s="2"/>
      <c r="D444" s="2"/>
      <c r="E444" s="9"/>
      <c r="F444" s="1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2"/>
      <c r="B445" s="2"/>
      <c r="C445" s="2"/>
      <c r="D445" s="2"/>
      <c r="E445" s="9"/>
      <c r="F445" s="1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2"/>
      <c r="B446" s="2"/>
      <c r="C446" s="2"/>
      <c r="D446" s="2"/>
      <c r="E446" s="9"/>
      <c r="F446" s="1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2"/>
      <c r="B447" s="2"/>
      <c r="C447" s="2"/>
      <c r="D447" s="2"/>
      <c r="E447" s="9"/>
      <c r="F447" s="1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2"/>
      <c r="B448" s="2"/>
      <c r="C448" s="2"/>
      <c r="D448" s="2"/>
      <c r="E448" s="9"/>
      <c r="F448" s="1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2"/>
      <c r="B449" s="2"/>
      <c r="C449" s="2"/>
      <c r="D449" s="2"/>
      <c r="E449" s="9"/>
      <c r="F449" s="1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2"/>
      <c r="B450" s="2"/>
      <c r="C450" s="2"/>
      <c r="D450" s="2"/>
      <c r="E450" s="9"/>
      <c r="F450" s="1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2"/>
      <c r="B451" s="2"/>
      <c r="C451" s="2"/>
      <c r="D451" s="2"/>
      <c r="E451" s="9"/>
      <c r="F451" s="1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2"/>
      <c r="B452" s="2"/>
      <c r="C452" s="2"/>
      <c r="D452" s="2"/>
      <c r="E452" s="9"/>
      <c r="F452" s="1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2"/>
      <c r="B453" s="2"/>
      <c r="C453" s="2"/>
      <c r="D453" s="2"/>
      <c r="E453" s="9"/>
      <c r="F453" s="1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2"/>
      <c r="B454" s="2"/>
      <c r="C454" s="2"/>
      <c r="D454" s="2"/>
      <c r="E454" s="9"/>
      <c r="F454" s="1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2"/>
      <c r="B455" s="2"/>
      <c r="C455" s="2"/>
      <c r="D455" s="2"/>
      <c r="E455" s="9"/>
      <c r="F455" s="1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2"/>
      <c r="B456" s="2"/>
      <c r="C456" s="2"/>
      <c r="D456" s="2"/>
      <c r="E456" s="9"/>
      <c r="F456" s="1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2"/>
      <c r="B457" s="2"/>
      <c r="C457" s="2"/>
      <c r="D457" s="2"/>
      <c r="E457" s="9"/>
      <c r="F457" s="1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2"/>
      <c r="B458" s="2"/>
      <c r="C458" s="2"/>
      <c r="D458" s="2"/>
      <c r="E458" s="9"/>
      <c r="F458" s="1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2"/>
      <c r="B459" s="2"/>
      <c r="C459" s="2"/>
      <c r="D459" s="2"/>
      <c r="E459" s="9"/>
      <c r="F459" s="1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2"/>
      <c r="B460" s="2"/>
      <c r="C460" s="2"/>
      <c r="D460" s="2"/>
      <c r="E460" s="9"/>
      <c r="F460" s="1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2"/>
      <c r="B461" s="2"/>
      <c r="C461" s="2"/>
      <c r="D461" s="2"/>
      <c r="E461" s="9"/>
      <c r="F461" s="1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2"/>
      <c r="B462" s="2"/>
      <c r="C462" s="2"/>
      <c r="D462" s="2"/>
      <c r="E462" s="9"/>
      <c r="F462" s="1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2"/>
      <c r="B463" s="2"/>
      <c r="C463" s="2"/>
      <c r="D463" s="2"/>
      <c r="E463" s="9"/>
      <c r="F463" s="1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2"/>
      <c r="B464" s="2"/>
      <c r="C464" s="2"/>
      <c r="D464" s="2"/>
      <c r="E464" s="9"/>
      <c r="F464" s="1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2"/>
      <c r="B465" s="2"/>
      <c r="C465" s="2"/>
      <c r="D465" s="2"/>
      <c r="E465" s="9"/>
      <c r="F465" s="1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2"/>
      <c r="B466" s="2"/>
      <c r="C466" s="2"/>
      <c r="D466" s="2"/>
      <c r="E466" s="9"/>
      <c r="F466" s="1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2"/>
      <c r="B467" s="2"/>
      <c r="C467" s="2"/>
      <c r="D467" s="2"/>
      <c r="E467" s="9"/>
      <c r="F467" s="1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2"/>
      <c r="B468" s="2"/>
      <c r="C468" s="2"/>
      <c r="D468" s="2"/>
      <c r="E468" s="9"/>
      <c r="F468" s="1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2"/>
      <c r="B469" s="2"/>
      <c r="C469" s="2"/>
      <c r="D469" s="2"/>
      <c r="E469" s="9"/>
      <c r="F469" s="1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2"/>
      <c r="B470" s="2"/>
      <c r="C470" s="2"/>
      <c r="D470" s="2"/>
      <c r="E470" s="9"/>
      <c r="F470" s="1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2"/>
      <c r="B471" s="2"/>
      <c r="C471" s="2"/>
      <c r="D471" s="2"/>
      <c r="E471" s="9"/>
      <c r="F471" s="1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2"/>
      <c r="B472" s="2"/>
      <c r="C472" s="2"/>
      <c r="D472" s="2"/>
      <c r="E472" s="9"/>
      <c r="F472" s="1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2"/>
      <c r="B473" s="2"/>
      <c r="C473" s="2"/>
      <c r="D473" s="2"/>
      <c r="E473" s="9"/>
      <c r="F473" s="1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2"/>
      <c r="B474" s="2"/>
      <c r="C474" s="2"/>
      <c r="D474" s="2"/>
      <c r="E474" s="9"/>
      <c r="F474" s="1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2"/>
      <c r="B475" s="2"/>
      <c r="C475" s="2"/>
      <c r="D475" s="2"/>
      <c r="E475" s="9"/>
      <c r="F475" s="1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2"/>
      <c r="B476" s="2"/>
      <c r="C476" s="2"/>
      <c r="D476" s="2"/>
      <c r="E476" s="9"/>
      <c r="F476" s="1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2"/>
      <c r="B477" s="2"/>
      <c r="C477" s="2"/>
      <c r="D477" s="2"/>
      <c r="E477" s="9"/>
      <c r="F477" s="1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2"/>
      <c r="B478" s="2"/>
      <c r="C478" s="2"/>
      <c r="D478" s="2"/>
      <c r="E478" s="9"/>
      <c r="F478" s="1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2"/>
      <c r="B479" s="2"/>
      <c r="C479" s="2"/>
      <c r="D479" s="2"/>
      <c r="E479" s="9"/>
      <c r="F479" s="1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2"/>
      <c r="B480" s="2"/>
      <c r="C480" s="2"/>
      <c r="D480" s="2"/>
      <c r="E480" s="9"/>
      <c r="F480" s="1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2"/>
      <c r="B481" s="2"/>
      <c r="C481" s="2"/>
      <c r="D481" s="2"/>
      <c r="E481" s="9"/>
      <c r="F481" s="1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2"/>
      <c r="B482" s="2"/>
      <c r="C482" s="2"/>
      <c r="D482" s="2"/>
      <c r="E482" s="9"/>
      <c r="F482" s="1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2"/>
      <c r="B483" s="2"/>
      <c r="C483" s="2"/>
      <c r="D483" s="2"/>
      <c r="E483" s="9"/>
      <c r="F483" s="1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2"/>
      <c r="B484" s="2"/>
      <c r="C484" s="2"/>
      <c r="D484" s="2"/>
      <c r="E484" s="9"/>
      <c r="F484" s="1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2"/>
      <c r="B485" s="2"/>
      <c r="C485" s="2"/>
      <c r="D485" s="2"/>
      <c r="E485" s="9"/>
      <c r="F485" s="1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2"/>
      <c r="B486" s="2"/>
      <c r="C486" s="2"/>
      <c r="D486" s="2"/>
      <c r="E486" s="9"/>
      <c r="F486" s="1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2"/>
      <c r="B487" s="2"/>
      <c r="C487" s="2"/>
      <c r="D487" s="2"/>
      <c r="E487" s="9"/>
      <c r="F487" s="1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2"/>
      <c r="B488" s="2"/>
      <c r="C488" s="2"/>
      <c r="D488" s="2"/>
      <c r="E488" s="9"/>
      <c r="F488" s="1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2"/>
      <c r="B489" s="2"/>
      <c r="C489" s="2"/>
      <c r="D489" s="2"/>
      <c r="E489" s="9"/>
      <c r="F489" s="1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2"/>
      <c r="B490" s="2"/>
      <c r="C490" s="2"/>
      <c r="D490" s="2"/>
      <c r="E490" s="9"/>
      <c r="F490" s="1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2"/>
      <c r="B491" s="2"/>
      <c r="C491" s="2"/>
      <c r="D491" s="2"/>
      <c r="E491" s="9"/>
      <c r="F491" s="1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2"/>
      <c r="B492" s="2"/>
      <c r="C492" s="2"/>
      <c r="D492" s="2"/>
      <c r="E492" s="9"/>
      <c r="F492" s="1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2"/>
      <c r="B493" s="2"/>
      <c r="C493" s="2"/>
      <c r="D493" s="2"/>
      <c r="E493" s="9"/>
      <c r="F493" s="1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2"/>
      <c r="B494" s="2"/>
      <c r="C494" s="2"/>
      <c r="D494" s="2"/>
      <c r="E494" s="9"/>
      <c r="F494" s="1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2"/>
      <c r="B495" s="2"/>
      <c r="C495" s="2"/>
      <c r="D495" s="2"/>
      <c r="E495" s="9"/>
      <c r="F495" s="1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2"/>
      <c r="B496" s="2"/>
      <c r="C496" s="2"/>
      <c r="D496" s="2"/>
      <c r="E496" s="9"/>
      <c r="F496" s="1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2"/>
      <c r="B497" s="2"/>
      <c r="C497" s="2"/>
      <c r="D497" s="2"/>
      <c r="E497" s="9"/>
      <c r="F497" s="1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2"/>
      <c r="B498" s="2"/>
      <c r="C498" s="2"/>
      <c r="D498" s="2"/>
      <c r="E498" s="9"/>
      <c r="F498" s="1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2"/>
      <c r="B499" s="2"/>
      <c r="C499" s="2"/>
      <c r="D499" s="2"/>
      <c r="E499" s="9"/>
      <c r="F499" s="1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2"/>
      <c r="B500" s="2"/>
      <c r="C500" s="2"/>
      <c r="D500" s="2"/>
      <c r="E500" s="9"/>
      <c r="F500" s="1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2"/>
      <c r="B501" s="2"/>
      <c r="C501" s="2"/>
      <c r="D501" s="2"/>
      <c r="E501" s="9"/>
      <c r="F501" s="1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2"/>
      <c r="B502" s="2"/>
      <c r="C502" s="2"/>
      <c r="D502" s="2"/>
      <c r="E502" s="9"/>
      <c r="F502" s="1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2"/>
      <c r="B503" s="2"/>
      <c r="C503" s="2"/>
      <c r="D503" s="2"/>
      <c r="E503" s="9"/>
      <c r="F503" s="1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2"/>
      <c r="B504" s="2"/>
      <c r="C504" s="2"/>
      <c r="D504" s="2"/>
      <c r="E504" s="9"/>
      <c r="F504" s="1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2"/>
      <c r="B505" s="2"/>
      <c r="C505" s="2"/>
      <c r="D505" s="2"/>
      <c r="E505" s="9"/>
      <c r="F505" s="1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2"/>
      <c r="B506" s="2"/>
      <c r="C506" s="2"/>
      <c r="D506" s="2"/>
      <c r="E506" s="9"/>
      <c r="F506" s="1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2"/>
      <c r="B507" s="2"/>
      <c r="C507" s="2"/>
      <c r="D507" s="2"/>
      <c r="E507" s="9"/>
      <c r="F507" s="1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2"/>
      <c r="B508" s="2"/>
      <c r="C508" s="2"/>
      <c r="D508" s="2"/>
      <c r="E508" s="9"/>
      <c r="F508" s="1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2"/>
      <c r="B509" s="2"/>
      <c r="C509" s="2"/>
      <c r="D509" s="2"/>
      <c r="E509" s="9"/>
      <c r="F509" s="1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2"/>
      <c r="B510" s="2"/>
      <c r="C510" s="2"/>
      <c r="D510" s="2"/>
      <c r="E510" s="9"/>
      <c r="F510" s="1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2"/>
      <c r="B511" s="2"/>
      <c r="C511" s="2"/>
      <c r="D511" s="2"/>
      <c r="E511" s="9"/>
      <c r="F511" s="1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2"/>
      <c r="B512" s="2"/>
      <c r="C512" s="2"/>
      <c r="D512" s="2"/>
      <c r="E512" s="9"/>
      <c r="F512" s="1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2"/>
      <c r="B513" s="2"/>
      <c r="C513" s="2"/>
      <c r="D513" s="2"/>
      <c r="E513" s="9"/>
      <c r="F513" s="1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2"/>
      <c r="B514" s="2"/>
      <c r="C514" s="2"/>
      <c r="D514" s="2"/>
      <c r="E514" s="9"/>
      <c r="F514" s="1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2"/>
      <c r="B515" s="2"/>
      <c r="C515" s="2"/>
      <c r="D515" s="2"/>
      <c r="E515" s="9"/>
      <c r="F515" s="1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2"/>
      <c r="B516" s="2"/>
      <c r="C516" s="2"/>
      <c r="D516" s="2"/>
      <c r="E516" s="9"/>
      <c r="F516" s="1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2"/>
      <c r="B517" s="2"/>
      <c r="C517" s="2"/>
      <c r="D517" s="2"/>
      <c r="E517" s="9"/>
      <c r="F517" s="1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2"/>
      <c r="B518" s="2"/>
      <c r="C518" s="2"/>
      <c r="D518" s="2"/>
      <c r="E518" s="9"/>
      <c r="F518" s="1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2"/>
      <c r="B519" s="2"/>
      <c r="C519" s="2"/>
      <c r="D519" s="2"/>
      <c r="E519" s="9"/>
      <c r="F519" s="1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2"/>
      <c r="B520" s="2"/>
      <c r="C520" s="2"/>
      <c r="D520" s="2"/>
      <c r="E520" s="9"/>
      <c r="F520" s="1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2"/>
      <c r="B521" s="2"/>
      <c r="C521" s="2"/>
      <c r="D521" s="2"/>
      <c r="E521" s="9"/>
      <c r="F521" s="1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2"/>
      <c r="B522" s="2"/>
      <c r="C522" s="2"/>
      <c r="D522" s="2"/>
      <c r="E522" s="9"/>
      <c r="F522" s="1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2"/>
      <c r="B523" s="2"/>
      <c r="C523" s="2"/>
      <c r="D523" s="2"/>
      <c r="E523" s="9"/>
      <c r="F523" s="1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2"/>
      <c r="B524" s="2"/>
      <c r="C524" s="2"/>
      <c r="D524" s="2"/>
      <c r="E524" s="9"/>
      <c r="F524" s="1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2"/>
      <c r="B525" s="2"/>
      <c r="C525" s="2"/>
      <c r="D525" s="2"/>
      <c r="E525" s="9"/>
      <c r="F525" s="1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2"/>
      <c r="B526" s="2"/>
      <c r="C526" s="2"/>
      <c r="D526" s="2"/>
      <c r="E526" s="9"/>
      <c r="F526" s="1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2"/>
      <c r="B527" s="2"/>
      <c r="C527" s="2"/>
      <c r="D527" s="2"/>
      <c r="E527" s="9"/>
      <c r="F527" s="1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2"/>
      <c r="B528" s="2"/>
      <c r="C528" s="2"/>
      <c r="D528" s="2"/>
      <c r="E528" s="9"/>
      <c r="F528" s="1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2"/>
      <c r="B529" s="2"/>
      <c r="C529" s="2"/>
      <c r="D529" s="2"/>
      <c r="E529" s="9"/>
      <c r="F529" s="1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2"/>
      <c r="B530" s="2"/>
      <c r="C530" s="2"/>
      <c r="D530" s="2"/>
      <c r="E530" s="9"/>
      <c r="F530" s="1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2"/>
      <c r="B531" s="2"/>
      <c r="C531" s="2"/>
      <c r="D531" s="2"/>
      <c r="E531" s="9"/>
      <c r="F531" s="1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2"/>
      <c r="B532" s="2"/>
      <c r="C532" s="2"/>
      <c r="D532" s="2"/>
      <c r="E532" s="9"/>
      <c r="F532" s="1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2"/>
      <c r="B533" s="2"/>
      <c r="C533" s="2"/>
      <c r="D533" s="2"/>
      <c r="E533" s="9"/>
      <c r="F533" s="1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2"/>
      <c r="B534" s="2"/>
      <c r="C534" s="2"/>
      <c r="D534" s="2"/>
      <c r="E534" s="9"/>
      <c r="F534" s="1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2"/>
      <c r="B535" s="2"/>
      <c r="C535" s="2"/>
      <c r="D535" s="2"/>
      <c r="E535" s="9"/>
      <c r="F535" s="1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2"/>
      <c r="B536" s="2"/>
      <c r="C536" s="2"/>
      <c r="D536" s="2"/>
      <c r="E536" s="9"/>
      <c r="F536" s="1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2"/>
      <c r="B537" s="2"/>
      <c r="C537" s="2"/>
      <c r="D537" s="2"/>
      <c r="E537" s="9"/>
      <c r="F537" s="1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2"/>
      <c r="B538" s="2"/>
      <c r="C538" s="2"/>
      <c r="D538" s="2"/>
      <c r="E538" s="9"/>
      <c r="F538" s="1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2"/>
      <c r="B539" s="2"/>
      <c r="C539" s="2"/>
      <c r="D539" s="2"/>
      <c r="E539" s="9"/>
      <c r="F539" s="1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2"/>
      <c r="B540" s="2"/>
      <c r="C540" s="2"/>
      <c r="D540" s="2"/>
      <c r="E540" s="9"/>
      <c r="F540" s="1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2"/>
      <c r="B541" s="2"/>
      <c r="C541" s="2"/>
      <c r="D541" s="2"/>
      <c r="E541" s="9"/>
      <c r="F541" s="1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2"/>
      <c r="B542" s="2"/>
      <c r="C542" s="2"/>
      <c r="D542" s="2"/>
      <c r="E542" s="9"/>
      <c r="F542" s="1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2"/>
      <c r="B543" s="2"/>
      <c r="C543" s="2"/>
      <c r="D543" s="2"/>
      <c r="E543" s="9"/>
      <c r="F543" s="1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2"/>
      <c r="B544" s="2"/>
      <c r="C544" s="2"/>
      <c r="D544" s="2"/>
      <c r="E544" s="9"/>
      <c r="F544" s="1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2"/>
      <c r="B545" s="2"/>
      <c r="C545" s="2"/>
      <c r="D545" s="2"/>
      <c r="E545" s="9"/>
      <c r="F545" s="1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2"/>
      <c r="B546" s="2"/>
      <c r="C546" s="2"/>
      <c r="D546" s="2"/>
      <c r="E546" s="9"/>
      <c r="F546" s="1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2"/>
      <c r="B547" s="2"/>
      <c r="C547" s="2"/>
      <c r="D547" s="2"/>
      <c r="E547" s="9"/>
      <c r="F547" s="1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2"/>
      <c r="B548" s="2"/>
      <c r="C548" s="2"/>
      <c r="D548" s="2"/>
      <c r="E548" s="9"/>
      <c r="F548" s="1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2"/>
      <c r="B549" s="2"/>
      <c r="C549" s="2"/>
      <c r="D549" s="2"/>
      <c r="E549" s="9"/>
      <c r="F549" s="1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2"/>
      <c r="B550" s="2"/>
      <c r="C550" s="2"/>
      <c r="D550" s="2"/>
      <c r="E550" s="9"/>
      <c r="F550" s="1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2"/>
      <c r="B551" s="2"/>
      <c r="C551" s="2"/>
      <c r="D551" s="2"/>
      <c r="E551" s="9"/>
      <c r="F551" s="1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2"/>
      <c r="B552" s="2"/>
      <c r="C552" s="2"/>
      <c r="D552" s="2"/>
      <c r="E552" s="9"/>
      <c r="F552" s="1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2"/>
      <c r="B553" s="2"/>
      <c r="C553" s="2"/>
      <c r="D553" s="2"/>
      <c r="E553" s="9"/>
      <c r="F553" s="1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2"/>
      <c r="B554" s="2"/>
      <c r="C554" s="2"/>
      <c r="D554" s="2"/>
      <c r="E554" s="9"/>
      <c r="F554" s="1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2"/>
      <c r="B555" s="2"/>
      <c r="C555" s="2"/>
      <c r="D555" s="2"/>
      <c r="E555" s="9"/>
      <c r="F555" s="1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2"/>
      <c r="B556" s="2"/>
      <c r="C556" s="2"/>
      <c r="D556" s="2"/>
      <c r="E556" s="9"/>
      <c r="F556" s="1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2"/>
      <c r="B557" s="2"/>
      <c r="C557" s="2"/>
      <c r="D557" s="2"/>
      <c r="E557" s="9"/>
      <c r="F557" s="1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2"/>
      <c r="B558" s="2"/>
      <c r="C558" s="2"/>
      <c r="D558" s="2"/>
      <c r="E558" s="9"/>
      <c r="F558" s="1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2"/>
      <c r="B559" s="2"/>
      <c r="C559" s="2"/>
      <c r="D559" s="2"/>
      <c r="E559" s="9"/>
      <c r="F559" s="1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2"/>
      <c r="B560" s="2"/>
      <c r="C560" s="2"/>
      <c r="D560" s="2"/>
      <c r="E560" s="9"/>
      <c r="F560" s="1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2"/>
      <c r="B561" s="2"/>
      <c r="C561" s="2"/>
      <c r="D561" s="2"/>
      <c r="E561" s="9"/>
      <c r="F561" s="1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2"/>
      <c r="B562" s="2"/>
      <c r="C562" s="2"/>
      <c r="D562" s="2"/>
      <c r="E562" s="9"/>
      <c r="F562" s="1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2"/>
      <c r="B563" s="2"/>
      <c r="C563" s="2"/>
      <c r="D563" s="2"/>
      <c r="E563" s="9"/>
      <c r="F563" s="1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2"/>
      <c r="B564" s="2"/>
      <c r="C564" s="2"/>
      <c r="D564" s="2"/>
      <c r="E564" s="9"/>
      <c r="F564" s="1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2"/>
      <c r="B565" s="2"/>
      <c r="C565" s="2"/>
      <c r="D565" s="2"/>
      <c r="E565" s="9"/>
      <c r="F565" s="1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2"/>
      <c r="B566" s="2"/>
      <c r="C566" s="2"/>
      <c r="D566" s="2"/>
      <c r="E566" s="9"/>
      <c r="F566" s="1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2"/>
      <c r="B567" s="2"/>
      <c r="C567" s="2"/>
      <c r="D567" s="2"/>
      <c r="E567" s="9"/>
      <c r="F567" s="1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2"/>
      <c r="B568" s="2"/>
      <c r="C568" s="2"/>
      <c r="D568" s="2"/>
      <c r="E568" s="9"/>
      <c r="F568" s="1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2"/>
      <c r="B569" s="2"/>
      <c r="C569" s="2"/>
      <c r="D569" s="2"/>
      <c r="E569" s="9"/>
      <c r="F569" s="1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9"/>
      <c r="F570" s="1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9"/>
      <c r="F571" s="1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9"/>
      <c r="F572" s="1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9"/>
      <c r="F573" s="1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9"/>
      <c r="F574" s="1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9"/>
      <c r="F575" s="1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9"/>
      <c r="F576" s="1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9"/>
      <c r="F577" s="1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9"/>
      <c r="F578" s="1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9"/>
      <c r="F579" s="1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9"/>
      <c r="F580" s="1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9"/>
      <c r="F581" s="1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9"/>
      <c r="F582" s="1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9"/>
      <c r="F583" s="1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9"/>
      <c r="F584" s="1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9"/>
      <c r="F585" s="1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9"/>
      <c r="F586" s="1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9"/>
      <c r="F587" s="1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9"/>
      <c r="F588" s="1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9"/>
      <c r="F589" s="1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9"/>
      <c r="F590" s="1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9"/>
      <c r="F591" s="1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9"/>
      <c r="F592" s="1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9"/>
      <c r="F593" s="1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9"/>
      <c r="F594" s="1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9"/>
      <c r="F595" s="1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9"/>
      <c r="F596" s="1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9"/>
      <c r="F597" s="1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9"/>
      <c r="F598" s="1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9"/>
      <c r="F599" s="1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9"/>
      <c r="F600" s="1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9"/>
      <c r="F601" s="1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9"/>
      <c r="F602" s="1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9"/>
      <c r="F603" s="1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9"/>
      <c r="F604" s="1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9"/>
      <c r="F605" s="1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9"/>
      <c r="F606" s="1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9"/>
      <c r="F607" s="1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9"/>
      <c r="F608" s="1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9"/>
      <c r="F609" s="1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9"/>
      <c r="F610" s="1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9"/>
      <c r="F611" s="1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9"/>
      <c r="F612" s="1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9"/>
      <c r="F613" s="1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9"/>
      <c r="F614" s="1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9"/>
      <c r="F615" s="1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9"/>
      <c r="F616" s="1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9"/>
      <c r="F617" s="1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9"/>
      <c r="F618" s="1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9"/>
      <c r="F619" s="1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9"/>
      <c r="F620" s="1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9"/>
      <c r="F621" s="1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9"/>
      <c r="F622" s="1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9"/>
      <c r="F623" s="1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9"/>
      <c r="F624" s="1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9"/>
      <c r="F625" s="1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9"/>
      <c r="F626" s="1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9"/>
      <c r="F627" s="1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9"/>
      <c r="F628" s="1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9"/>
      <c r="F629" s="1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9"/>
      <c r="F630" s="1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9"/>
      <c r="F631" s="1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9"/>
      <c r="F632" s="1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9"/>
      <c r="F633" s="1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9"/>
      <c r="F634" s="1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9"/>
      <c r="F635" s="1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9"/>
      <c r="F636" s="1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9"/>
      <c r="F637" s="1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9"/>
      <c r="F638" s="1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9"/>
      <c r="F639" s="1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9"/>
      <c r="F640" s="1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9"/>
      <c r="F641" s="1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9"/>
      <c r="F642" s="1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9"/>
      <c r="F643" s="1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9"/>
      <c r="F644" s="1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9"/>
      <c r="F645" s="1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9"/>
      <c r="F646" s="1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9"/>
      <c r="F647" s="1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9"/>
      <c r="F648" s="1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9"/>
      <c r="F649" s="1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9"/>
      <c r="F650" s="1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9"/>
      <c r="F651" s="1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9"/>
      <c r="F652" s="1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9"/>
      <c r="F653" s="1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9"/>
      <c r="F654" s="1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9"/>
      <c r="F655" s="1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9"/>
      <c r="F656" s="1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9"/>
      <c r="F657" s="1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9"/>
      <c r="F658" s="1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9"/>
      <c r="F659" s="1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9"/>
      <c r="F660" s="1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9"/>
      <c r="F661" s="1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9"/>
      <c r="F662" s="1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9"/>
      <c r="F663" s="1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9"/>
      <c r="F664" s="1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9"/>
      <c r="F665" s="1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9"/>
      <c r="F666" s="1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9"/>
      <c r="F667" s="1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9"/>
      <c r="F668" s="1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9"/>
      <c r="F669" s="1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9"/>
      <c r="F670" s="1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9"/>
      <c r="F671" s="1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9"/>
      <c r="F672" s="1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9"/>
      <c r="F673" s="1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9"/>
      <c r="F674" s="1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9"/>
      <c r="F675" s="1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9"/>
      <c r="F676" s="1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9"/>
      <c r="F677" s="1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9"/>
      <c r="F678" s="1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9"/>
      <c r="F679" s="1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9"/>
      <c r="F680" s="1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9"/>
      <c r="F681" s="1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9"/>
      <c r="F682" s="1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9"/>
      <c r="F683" s="1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9"/>
      <c r="F684" s="1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9"/>
      <c r="F685" s="1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9"/>
      <c r="F686" s="1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9"/>
      <c r="F687" s="1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9"/>
      <c r="F688" s="1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9"/>
      <c r="F689" s="1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9"/>
      <c r="F690" s="1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9"/>
      <c r="F691" s="1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9"/>
      <c r="F692" s="1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9"/>
      <c r="F693" s="1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9"/>
      <c r="F694" s="1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9"/>
      <c r="F695" s="1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9"/>
      <c r="F696" s="1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9"/>
      <c r="F697" s="1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9"/>
      <c r="F698" s="1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9"/>
      <c r="F699" s="1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9"/>
      <c r="F700" s="1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9"/>
      <c r="F701" s="1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9"/>
      <c r="F702" s="1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9"/>
      <c r="F703" s="1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9"/>
      <c r="F704" s="1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9"/>
      <c r="F705" s="1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9"/>
      <c r="F706" s="1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9"/>
      <c r="F707" s="1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9"/>
      <c r="F708" s="1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9"/>
      <c r="F709" s="1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9"/>
      <c r="F710" s="1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9"/>
      <c r="F711" s="1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9"/>
      <c r="F712" s="1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9"/>
      <c r="F713" s="1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9"/>
      <c r="F714" s="1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9"/>
      <c r="F715" s="1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9"/>
      <c r="F716" s="1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9"/>
      <c r="F717" s="1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9"/>
      <c r="F718" s="1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9"/>
      <c r="F719" s="1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9"/>
      <c r="F720" s="1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9"/>
      <c r="F721" s="1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9"/>
      <c r="F722" s="1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9"/>
      <c r="F723" s="1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9"/>
      <c r="F724" s="1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9"/>
      <c r="F725" s="1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9"/>
      <c r="F726" s="1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9"/>
      <c r="F727" s="1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9"/>
      <c r="F728" s="1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9"/>
      <c r="F729" s="1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9"/>
      <c r="F730" s="1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9"/>
      <c r="F731" s="1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9"/>
      <c r="F732" s="1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9"/>
      <c r="F733" s="1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9"/>
      <c r="F734" s="1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9"/>
      <c r="F735" s="1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9"/>
      <c r="F736" s="1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9"/>
      <c r="F737" s="1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9"/>
      <c r="F738" s="1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9"/>
      <c r="F739" s="1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9"/>
      <c r="F740" s="1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9"/>
      <c r="F741" s="1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9"/>
      <c r="F742" s="1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9"/>
      <c r="F743" s="1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9"/>
      <c r="F744" s="1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9"/>
      <c r="F745" s="1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9"/>
      <c r="F746" s="1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9"/>
      <c r="F747" s="1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9"/>
      <c r="F748" s="1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9"/>
      <c r="F749" s="1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9"/>
      <c r="F750" s="1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9"/>
      <c r="F751" s="1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9"/>
      <c r="F752" s="1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9"/>
      <c r="F753" s="1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9"/>
      <c r="F754" s="1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9"/>
      <c r="F755" s="1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9"/>
      <c r="F756" s="1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9"/>
      <c r="F757" s="1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9"/>
      <c r="F758" s="1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9"/>
      <c r="F759" s="1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9"/>
      <c r="F760" s="1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9"/>
      <c r="F761" s="1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9"/>
      <c r="F762" s="1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9"/>
      <c r="F763" s="1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9"/>
      <c r="F764" s="1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9"/>
      <c r="F765" s="1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9"/>
      <c r="F766" s="1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9"/>
      <c r="F767" s="1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9"/>
      <c r="F768" s="1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9"/>
      <c r="F769" s="1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9"/>
      <c r="F770" s="1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9"/>
      <c r="F771" s="1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9"/>
      <c r="F772" s="1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9"/>
      <c r="F773" s="1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9"/>
      <c r="F774" s="1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9"/>
      <c r="F775" s="1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9"/>
      <c r="F776" s="1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9"/>
      <c r="F777" s="1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9"/>
      <c r="F778" s="1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9"/>
      <c r="F779" s="1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9"/>
      <c r="F780" s="1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9"/>
      <c r="F781" s="1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9"/>
      <c r="F782" s="1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9"/>
      <c r="F783" s="1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9"/>
      <c r="F784" s="1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9"/>
      <c r="F785" s="1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9"/>
      <c r="F786" s="1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9"/>
      <c r="F787" s="1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9"/>
      <c r="F788" s="1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9"/>
      <c r="F789" s="1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9"/>
      <c r="F790" s="1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9"/>
      <c r="F791" s="1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9"/>
      <c r="F792" s="1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9"/>
      <c r="F793" s="1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9"/>
      <c r="F794" s="1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9"/>
      <c r="F795" s="1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9"/>
      <c r="F796" s="1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9"/>
      <c r="F797" s="1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9"/>
      <c r="F798" s="1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9"/>
      <c r="F799" s="1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9"/>
      <c r="F800" s="1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9"/>
      <c r="F801" s="1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9"/>
      <c r="F802" s="1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9"/>
      <c r="F803" s="1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9"/>
      <c r="F804" s="1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9"/>
      <c r="F805" s="1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9"/>
      <c r="F806" s="1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9"/>
      <c r="F807" s="1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9"/>
      <c r="F808" s="1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9"/>
      <c r="F809" s="1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9"/>
      <c r="F810" s="1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9"/>
      <c r="F811" s="1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9"/>
      <c r="F812" s="1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9"/>
      <c r="F813" s="1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9"/>
      <c r="F814" s="1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9"/>
      <c r="F815" s="1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9"/>
      <c r="F816" s="1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9"/>
      <c r="F817" s="1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9"/>
      <c r="F818" s="1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9"/>
      <c r="F819" s="1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9"/>
      <c r="F820" s="1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9"/>
      <c r="F821" s="1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9"/>
      <c r="F822" s="1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9"/>
      <c r="F823" s="1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9"/>
      <c r="F824" s="1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9"/>
      <c r="F825" s="1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9"/>
      <c r="F826" s="1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9"/>
      <c r="F827" s="1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9"/>
      <c r="F828" s="1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9"/>
      <c r="F829" s="1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9"/>
      <c r="F830" s="1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9"/>
      <c r="F831" s="1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9"/>
      <c r="F832" s="1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9"/>
      <c r="F833" s="1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9"/>
      <c r="F834" s="1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9"/>
      <c r="F835" s="1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9"/>
      <c r="F836" s="1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9"/>
      <c r="F837" s="1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9"/>
      <c r="F838" s="1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9"/>
      <c r="F839" s="1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9"/>
      <c r="F840" s="1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9"/>
      <c r="F841" s="1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9"/>
      <c r="F842" s="1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9"/>
      <c r="F843" s="1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9"/>
      <c r="F844" s="1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9"/>
      <c r="F845" s="1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9"/>
      <c r="F846" s="1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9"/>
      <c r="F847" s="1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9"/>
      <c r="F848" s="1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9"/>
      <c r="F849" s="1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9"/>
      <c r="F850" s="1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9"/>
      <c r="F851" s="1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9"/>
      <c r="F852" s="1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9"/>
      <c r="F853" s="1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9"/>
      <c r="F854" s="1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9"/>
      <c r="F855" s="1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9"/>
      <c r="F856" s="1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9"/>
      <c r="F857" s="1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9"/>
      <c r="F858" s="1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9"/>
      <c r="F859" s="1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9"/>
      <c r="F860" s="1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9"/>
      <c r="F861" s="1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9"/>
      <c r="F862" s="1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9"/>
      <c r="F863" s="1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9"/>
      <c r="F864" s="1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9"/>
      <c r="F865" s="1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9"/>
      <c r="F866" s="1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9"/>
      <c r="F867" s="1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9"/>
      <c r="F868" s="1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9"/>
      <c r="F869" s="1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9"/>
      <c r="F870" s="1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9"/>
      <c r="F871" s="1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9"/>
      <c r="F872" s="1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9"/>
      <c r="F873" s="1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9"/>
      <c r="F874" s="1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9"/>
      <c r="F875" s="1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9"/>
      <c r="F876" s="1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9"/>
      <c r="F877" s="1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9"/>
      <c r="F878" s="1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9"/>
      <c r="F879" s="1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9"/>
      <c r="F880" s="1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9"/>
      <c r="F881" s="1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9"/>
      <c r="F882" s="1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9"/>
      <c r="F883" s="1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9"/>
      <c r="F884" s="1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9"/>
      <c r="F885" s="1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9"/>
      <c r="F886" s="1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9"/>
      <c r="F887" s="1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9"/>
      <c r="F888" s="1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9"/>
      <c r="F889" s="1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9"/>
      <c r="F890" s="1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9"/>
      <c r="F891" s="1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9"/>
      <c r="F892" s="1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9"/>
      <c r="F893" s="1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9"/>
      <c r="F894" s="1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9"/>
      <c r="F895" s="1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9"/>
      <c r="F896" s="1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9"/>
      <c r="F897" s="1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9"/>
      <c r="F898" s="1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9"/>
      <c r="F899" s="1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9"/>
      <c r="F900" s="1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9"/>
      <c r="F901" s="1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9"/>
      <c r="F902" s="1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9"/>
      <c r="F903" s="1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9"/>
      <c r="F904" s="1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9"/>
      <c r="F905" s="1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9"/>
      <c r="F906" s="1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9"/>
      <c r="F907" s="1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9"/>
      <c r="F908" s="1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9"/>
      <c r="F909" s="1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9"/>
      <c r="F910" s="1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9"/>
      <c r="F911" s="1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9"/>
      <c r="F912" s="1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9"/>
      <c r="F913" s="1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9"/>
      <c r="F914" s="1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9"/>
      <c r="F915" s="1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9"/>
      <c r="F916" s="1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9"/>
      <c r="F917" s="1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9"/>
      <c r="F918" s="1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9"/>
      <c r="F919" s="1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9"/>
      <c r="F920" s="1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9"/>
      <c r="F921" s="1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9"/>
      <c r="F922" s="1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9"/>
      <c r="F923" s="1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9"/>
      <c r="F924" s="1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9"/>
      <c r="F925" s="1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9"/>
      <c r="F926" s="1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9"/>
      <c r="F927" s="1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9"/>
      <c r="F928" s="1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9"/>
      <c r="F929" s="1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9"/>
      <c r="F930" s="1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9"/>
      <c r="F931" s="1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9"/>
      <c r="F932" s="1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9"/>
      <c r="F933" s="1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9"/>
      <c r="F934" s="1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9"/>
      <c r="F935" s="1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9"/>
      <c r="F936" s="1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9"/>
      <c r="F937" s="1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9"/>
      <c r="F938" s="1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9"/>
      <c r="F939" s="1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9"/>
      <c r="F940" s="1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9"/>
      <c r="F941" s="1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9"/>
      <c r="F942" s="1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9"/>
      <c r="F943" s="1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9"/>
      <c r="F944" s="1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9"/>
      <c r="F945" s="1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9"/>
      <c r="F946" s="1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9"/>
      <c r="F947" s="1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9"/>
      <c r="F948" s="1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9"/>
      <c r="F949" s="1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9"/>
      <c r="F950" s="1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9"/>
      <c r="F951" s="1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9"/>
      <c r="F952" s="1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9"/>
      <c r="F953" s="1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9"/>
      <c r="F954" s="1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9"/>
      <c r="F955" s="1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9"/>
      <c r="F956" s="1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9"/>
      <c r="F957" s="1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9"/>
      <c r="F958" s="1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9"/>
      <c r="F959" s="1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9"/>
      <c r="F960" s="1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9"/>
      <c r="F961" s="1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9"/>
      <c r="F962" s="1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9"/>
      <c r="F963" s="1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9"/>
      <c r="F964" s="1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9"/>
      <c r="F965" s="1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9"/>
      <c r="F966" s="1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9"/>
      <c r="F967" s="1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9"/>
      <c r="F968" s="1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9"/>
      <c r="F969" s="1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9"/>
      <c r="F970" s="1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9"/>
      <c r="F971" s="1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9"/>
      <c r="F972" s="1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9"/>
      <c r="F973" s="1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9"/>
      <c r="F974" s="1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9"/>
      <c r="F975" s="1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9"/>
      <c r="F976" s="1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9"/>
      <c r="F977" s="1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9"/>
      <c r="F978" s="1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9"/>
      <c r="F979" s="1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9"/>
      <c r="F980" s="1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9"/>
      <c r="F981" s="1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9"/>
      <c r="F982" s="1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9"/>
      <c r="F983" s="1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9"/>
      <c r="F984" s="1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</sheetData>
  <mergeCells count="24">
    <mergeCell ref="A2:H2"/>
    <mergeCell ref="A4:H4"/>
    <mergeCell ref="E7:H7"/>
    <mergeCell ref="E8:H8"/>
    <mergeCell ref="E6:H6"/>
    <mergeCell ref="A5:H5"/>
    <mergeCell ref="A3:H3"/>
    <mergeCell ref="A6:D6"/>
    <mergeCell ref="A7:D7"/>
    <mergeCell ref="A8:D8"/>
    <mergeCell ref="A9:D9"/>
    <mergeCell ref="E11:H11"/>
    <mergeCell ref="E9:H9"/>
    <mergeCell ref="E10:H10"/>
    <mergeCell ref="A16:D16"/>
    <mergeCell ref="E12:H12"/>
    <mergeCell ref="A10:D10"/>
    <mergeCell ref="A12:D12"/>
    <mergeCell ref="A11:D11"/>
    <mergeCell ref="A17:D17"/>
    <mergeCell ref="E29:H29"/>
    <mergeCell ref="A13:D13"/>
    <mergeCell ref="A14:H14"/>
    <mergeCell ref="A15:D15"/>
  </mergeCells>
  <phoneticPr fontId="2" type="noConversion"/>
  <hyperlinks>
    <hyperlink ref="A53" r:id="rId1" display="www.PearsonCanadaSchool.ca" xr:uid="{00000000-0004-0000-0000-000000000000}"/>
    <hyperlink ref="A2:H2" r:id="rId2" display="Celebrate Canada" xr:uid="{ECC0AC47-711B-47C6-B6F1-91D7652C2729}"/>
  </hyperlinks>
  <printOptions horizontalCentered="1"/>
  <pageMargins left="0.23622047244094491" right="0.23622047244094491" top="0.51181102362204722" bottom="0.23622047244094491" header="0" footer="0"/>
  <pageSetup scale="96" fitToWidth="0" fitToHeight="0" orientation="portrait" horizontalDpi="4294967292" verticalDpi="4294967292" r:id="rId3"/>
  <rowBreaks count="1" manualBreakCount="1">
    <brk id="39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9F613-348F-41E2-81D4-15CD2521F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2025-04-23T19:39:09Z</cp:lastPrinted>
  <dcterms:created xsi:type="dcterms:W3CDTF">2016-01-12T20:31:46Z</dcterms:created>
  <dcterms:modified xsi:type="dcterms:W3CDTF">2025-04-23T19:39:57Z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