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"/>
    </mc:Choice>
  </mc:AlternateContent>
  <xr:revisionPtr revIDLastSave="25" documentId="8_{1A2621BA-2CB6-405C-AC70-0DC62B895C35}" xr6:coauthVersionLast="47" xr6:coauthVersionMax="47" xr10:uidLastSave="{D6C076F4-A475-4268-A1BA-F4EC6DA52B82}"/>
  <bookViews>
    <workbookView xWindow="28680" yWindow="-120" windowWidth="29040" windowHeight="15720" xr2:uid="{D626E58F-B657-4830-8A40-ABDB3EAD5F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42" i="1" s="1"/>
  <c r="I44" i="1" l="1"/>
  <c r="I43" i="1"/>
  <c r="I45" i="1" s="1"/>
</calcChain>
</file>

<file path=xl/sharedStrings.xml><?xml version="1.0" encoding="utf-8"?>
<sst xmlns="http://schemas.openxmlformats.org/spreadsheetml/2006/main" count="142" uniqueCount="87">
  <si>
    <t>Taanishi Books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</si>
  <si>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</si>
  <si>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</si>
  <si>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</si>
  <si>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</si>
  <si>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</si>
  <si>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</si>
  <si>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</si>
  <si>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</si>
  <si>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</si>
  <si>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</si>
  <si>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</si>
  <si>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This series is going out of print. Available while quantities last. </t>
  </si>
  <si>
    <t>Title</t>
  </si>
  <si>
    <t>GR</t>
  </si>
  <si>
    <t>DRA</t>
  </si>
  <si>
    <t>PM</t>
  </si>
  <si>
    <t>ISBN</t>
  </si>
  <si>
    <t>Net Price</t>
  </si>
  <si>
    <t>Qty</t>
  </si>
  <si>
    <t>Total</t>
  </si>
  <si>
    <t>Taanishi Library Pack (27 books: 27 titles,1 copy each)</t>
  </si>
  <si>
    <t xml:space="preserve">Individual copies </t>
  </si>
  <si>
    <t>Métis Clothing: The Sash</t>
  </si>
  <si>
    <t xml:space="preserve">Time to Dance </t>
  </si>
  <si>
    <t>D</t>
  </si>
  <si>
    <t>4-6</t>
  </si>
  <si>
    <t xml:space="preserve">All about the Sash </t>
  </si>
  <si>
    <t>I</t>
  </si>
  <si>
    <t>15-16</t>
  </si>
  <si>
    <t>Métis Identity</t>
  </si>
  <si>
    <t xml:space="preserve">We Are Metis! </t>
  </si>
  <si>
    <t>B</t>
  </si>
  <si>
    <t>2</t>
  </si>
  <si>
    <t>Back to Batoche Days</t>
  </si>
  <si>
    <t>E</t>
  </si>
  <si>
    <t>6-8</t>
  </si>
  <si>
    <t>7-8</t>
  </si>
  <si>
    <t xml:space="preserve">Batoche Cheerleader </t>
  </si>
  <si>
    <t>G</t>
  </si>
  <si>
    <t>12</t>
  </si>
  <si>
    <t>11-12</t>
  </si>
  <si>
    <t>Métis Dance</t>
  </si>
  <si>
    <t xml:space="preserve">Dancing Shapes </t>
  </si>
  <si>
    <t xml:space="preserve">The Metis Dance Shapes </t>
  </si>
  <si>
    <t>F</t>
  </si>
  <si>
    <t>10</t>
  </si>
  <si>
    <t>9-10</t>
  </si>
  <si>
    <t xml:space="preserve">The Metis Star Dance </t>
  </si>
  <si>
    <t>16</t>
  </si>
  <si>
    <t>Métis Food</t>
  </si>
  <si>
    <t xml:space="preserve">Bang! Beigne! </t>
  </si>
  <si>
    <t>A</t>
  </si>
  <si>
    <t>1</t>
  </si>
  <si>
    <t xml:space="preserve">What do you Like on Your Beignes? </t>
  </si>
  <si>
    <t>4</t>
  </si>
  <si>
    <t>Making Beignes with Kohkum</t>
  </si>
  <si>
    <t>Yummy Yummy in My Tummy</t>
  </si>
  <si>
    <t>C</t>
  </si>
  <si>
    <t>3</t>
  </si>
  <si>
    <t xml:space="preserve">What’s for Lunch </t>
  </si>
  <si>
    <t>Rabooboo Stew For Lunch</t>
  </si>
  <si>
    <t>H</t>
  </si>
  <si>
    <t>14</t>
  </si>
  <si>
    <t>13-14</t>
  </si>
  <si>
    <t>Métis Beadwork</t>
  </si>
  <si>
    <t>Can You see Flowers?</t>
  </si>
  <si>
    <t xml:space="preserve">I Spy Flower Beadwork </t>
  </si>
  <si>
    <t xml:space="preserve">Maria Beads a Flower </t>
  </si>
  <si>
    <t>Métis Music: Fiddle</t>
  </si>
  <si>
    <t>Squeak Squawk</t>
  </si>
  <si>
    <t>Andy Learns to Fiddle</t>
  </si>
  <si>
    <t>The Fiddle Competition</t>
  </si>
  <si>
    <t xml:space="preserve">H </t>
  </si>
  <si>
    <t>Métis Symbols and Celebrations</t>
  </si>
  <si>
    <t xml:space="preserve">Where is the Metis Flag </t>
  </si>
  <si>
    <t xml:space="preserve">High in the Sky </t>
  </si>
  <si>
    <t xml:space="preserve">Let’s Make a Metis Flag Pin </t>
  </si>
  <si>
    <t>Métis Traditional Storytelling</t>
  </si>
  <si>
    <t xml:space="preserve">Do You Believe in Roogaroos? </t>
  </si>
  <si>
    <t xml:space="preserve">Where’s the Roogaroo? </t>
  </si>
  <si>
    <t>Is there a Roogaroo in You?</t>
  </si>
  <si>
    <t>Order Sub Total</t>
  </si>
  <si>
    <t>G.S.T.  (5%)</t>
  </si>
  <si>
    <t>Shipping (7%)</t>
  </si>
  <si>
    <t>Estimated Final Total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</si>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</sst>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000"/>
    <numFmt numFmtId="166" formatCode="_(&quot;$&quot;* #,##0.00_);_(&quot;$&quot;* \(#,##0.00\);_(&quot;$&quot;* &quot;&quot;??_);_(@_)"/>
    <numFmt numFmtId="167" formatCode="0000000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20"/>
      <name val="Plus Jakarta Sans"/>
    </font>
    <font>
      <sz val="11"/>
      <color theme="1"/>
      <name val="Plus Jakarta Sans"/>
    </font>
    <font>
      <b/>
      <sz val="16"/>
      <color rgb="FF000000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sz val="9"/>
      <name val="Plus Jakarta Sans"/>
    </font>
    <font>
      <b/>
      <sz val="9"/>
      <name val="Plus Jakarta Sans"/>
    </font>
    <font>
      <sz val="9"/>
      <color indexed="8"/>
      <name val="Plus Jakarta Sans"/>
    </font>
    <font>
      <sz val="9"/>
      <color rgb="FF000000"/>
      <name val="Plus Jakarta Sans"/>
    </font>
    <font>
      <sz val="10"/>
      <color rgb="FF000000"/>
      <name val="Plus Jakarta Sans"/>
    </font>
    <font>
      <sz val="11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C1BFFF"/>
        <bgColor indexed="64"/>
      </patternFill>
    </fill>
    <fill>
      <patternFill patternType="solid">
        <fgColor rgb="FF0D004D"/>
        <bgColor rgb="FFC0C0C0"/>
      </patternFill>
    </fill>
    <fill>
      <patternFill patternType="solid">
        <fgColor rgb="FFEDECF6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2" applyFont="1" applyAlignment="1">
      <alignment horizontal="center" wrapText="1"/>
    </xf>
    <xf numFmtId="0" fontId="3" fillId="0" borderId="0" xfId="2" applyFont="1" applyAlignme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" fontId="9" fillId="0" borderId="4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9" fillId="0" borderId="11" xfId="0" applyNumberFormat="1" applyFont="1" applyBorder="1" applyAlignment="1">
      <alignment horizontal="center" vertical="center"/>
    </xf>
    <xf numFmtId="44" fontId="11" fillId="0" borderId="7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166" fontId="9" fillId="0" borderId="13" xfId="0" applyNumberFormat="1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66" fontId="9" fillId="0" borderId="12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9" fillId="0" borderId="14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49" fontId="15" fillId="3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4" fillId="0" borderId="0" xfId="0" applyFont="1" applyAlignment="1"/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DECF6"/>
      <color rgb="FF0D004D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483533</xdr:colOff>
      <xdr:row>0</xdr:row>
      <xdr:rowOff>84513</xdr:rowOff>
    </xdr:from>
    <xdr:to>
      <xdr:col>8</xdr:col>
      <xdr:colOff>104776</xdr:colOff>
      <xdr:row>1</xdr:row>
      <xdr:rowOff>69476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D8B600-EF81-4E85-83BF-784141815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1133" y="84513"/>
          <a:ext cx="888068" cy="486613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139700</xdr:rowOff>
    </xdr:from>
    <xdr:to>
      <xdr:col>0</xdr:col>
      <xdr:colOff>1695450</xdr:colOff>
      <xdr:row>0</xdr:row>
      <xdr:rowOff>454091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C0051B-2B88-3935-7E5D-C9BCBBEB4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39700"/>
          <a:ext cx="1555750" cy="314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39w&amp;PMDbSiteId=2621&amp;PMDbSolutionId=25862&amp;PMDbSubSolutionId=&amp;PMDbCategoryId=39921&amp;PMDbSubCategoryId=&amp;PMDbSubjectAreaId=&amp;PMDbProgramId=143221" TargetMode="External"/><Relationship Id="rId2" Type="http://schemas.openxmlformats.org/officeDocument/2006/relationships/hyperlink" Target="http://www.pearsoncanadaschool.ca/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F0F2-2DF5-4119-9F02-2F66590B90B3}">
  <sheetPr>
    <pageSetUpPr fitToPage="1"/>
  </sheetPr>
  <dimension ref="A1:I45"/>
  <sheetViews>
    <sheetView tabSelected="1" workbookViewId="0">
      <selection activeCell="K17" sqref="K17"/>
    </sheetView>
  </sheetViews>
  <sheetFormatPr defaultRowHeight="22.5" x14ac:dyDescent="0.8"/>
  <cols>
    <col min="1" max="1" width="26.7265625" style="75" bestFit="1" customWidth="1"/>
    <col min="2" max="2" width="28.90625" style="75" bestFit="1" customWidth="1"/>
    <col min="3" max="3" width="8.7265625" style="3"/>
    <col min="4" max="4" width="8.81640625" style="3" bestFit="1" customWidth="1"/>
    <col min="5" max="5" width="8.7265625" style="3"/>
    <col min="6" max="6" width="14.1796875" style="3" bestFit="1" customWidth="1"/>
    <col min="7" max="7" width="9.36328125" style="3" bestFit="1" customWidth="1"/>
    <col min="8" max="8" width="8.7265625" style="3"/>
    <col min="9" max="9" width="12.08984375" style="3" customWidth="1"/>
    <col min="10" max="16384" width="8.7265625" style="3"/>
  </cols>
  <sheetData>
    <row r="1" spans="1:9" ht="39.5" x14ac:dyDescent="1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1" x14ac:dyDescent="0.8">
      <c r="A2" s="4" t="s">
        <v>86</v>
      </c>
      <c r="B2" s="5"/>
      <c r="C2" s="5"/>
      <c r="D2" s="5"/>
      <c r="E2" s="5"/>
      <c r="F2" s="5"/>
      <c r="G2" s="5"/>
      <c r="H2" s="5"/>
      <c r="I2" s="5"/>
    </row>
    <row r="3" spans="1:9" x14ac:dyDescent="0.8">
      <c r="A3" s="58" t="s">
        <v>1</v>
      </c>
      <c r="B3" s="6"/>
      <c r="C3" s="6"/>
      <c r="D3" s="6"/>
      <c r="E3" s="6"/>
      <c r="F3" s="6"/>
      <c r="G3" s="6"/>
      <c r="H3" s="6"/>
      <c r="I3" s="6"/>
    </row>
    <row r="4" spans="1:9" x14ac:dyDescent="0.8">
      <c r="A4" s="7" t="s">
        <v>2</v>
      </c>
      <c r="B4" s="8"/>
      <c r="C4" s="8"/>
      <c r="D4" s="8"/>
      <c r="E4" s="8"/>
      <c r="F4" s="8"/>
      <c r="G4" s="8"/>
      <c r="H4" s="8"/>
      <c r="I4" s="9"/>
    </row>
    <row r="5" spans="1:9" x14ac:dyDescent="0.8">
      <c r="A5" s="10" t="s">
        <v>3</v>
      </c>
      <c r="B5" s="8"/>
      <c r="C5" s="8"/>
      <c r="D5" s="9"/>
      <c r="E5" s="11" t="s">
        <v>4</v>
      </c>
      <c r="F5" s="8"/>
      <c r="G5" s="8"/>
      <c r="H5" s="8"/>
      <c r="I5" s="9"/>
    </row>
    <row r="6" spans="1:9" x14ac:dyDescent="0.8">
      <c r="A6" s="7" t="s">
        <v>5</v>
      </c>
      <c r="B6" s="8"/>
      <c r="C6" s="8"/>
      <c r="D6" s="9"/>
      <c r="E6" s="7" t="s">
        <v>6</v>
      </c>
      <c r="F6" s="8"/>
      <c r="G6" s="8"/>
      <c r="H6" s="8"/>
      <c r="I6" s="9"/>
    </row>
    <row r="7" spans="1:9" x14ac:dyDescent="0.8">
      <c r="A7" s="7" t="s">
        <v>7</v>
      </c>
      <c r="B7" s="8"/>
      <c r="C7" s="8"/>
      <c r="D7" s="9"/>
      <c r="E7" s="12" t="s">
        <v>7</v>
      </c>
      <c r="F7" s="8"/>
      <c r="G7" s="8"/>
      <c r="H7" s="8"/>
      <c r="I7" s="9"/>
    </row>
    <row r="8" spans="1:9" x14ac:dyDescent="0.8">
      <c r="A8" s="7" t="s">
        <v>8</v>
      </c>
      <c r="B8" s="8"/>
      <c r="C8" s="8"/>
      <c r="D8" s="9"/>
      <c r="E8" s="12" t="s">
        <v>8</v>
      </c>
      <c r="F8" s="8"/>
      <c r="G8" s="8"/>
      <c r="H8" s="8"/>
      <c r="I8" s="9"/>
    </row>
    <row r="9" spans="1:9" x14ac:dyDescent="0.8">
      <c r="A9" s="7" t="s">
        <v>9</v>
      </c>
      <c r="B9" s="8"/>
      <c r="C9" s="8"/>
      <c r="D9" s="9"/>
      <c r="E9" s="12" t="s">
        <v>9</v>
      </c>
      <c r="F9" s="8"/>
      <c r="G9" s="8"/>
      <c r="H9" s="8"/>
      <c r="I9" s="9"/>
    </row>
    <row r="10" spans="1:9" x14ac:dyDescent="0.8">
      <c r="A10" s="7" t="s">
        <v>10</v>
      </c>
      <c r="B10" s="8"/>
      <c r="C10" s="8"/>
      <c r="D10" s="9"/>
      <c r="E10" s="12" t="s">
        <v>10</v>
      </c>
      <c r="F10" s="8"/>
      <c r="G10" s="8"/>
      <c r="H10" s="8"/>
      <c r="I10" s="9"/>
    </row>
    <row r="11" spans="1:9" x14ac:dyDescent="0.8">
      <c r="A11" s="13" t="s">
        <v>11</v>
      </c>
      <c r="B11" s="14"/>
      <c r="C11" s="14"/>
      <c r="D11" s="15"/>
      <c r="E11" s="16" t="s">
        <v>11</v>
      </c>
      <c r="F11" s="14"/>
      <c r="G11" s="14"/>
      <c r="H11" s="14"/>
      <c r="I11" s="15"/>
    </row>
    <row r="12" spans="1:9" x14ac:dyDescent="0.8">
      <c r="A12" s="59" t="s">
        <v>12</v>
      </c>
      <c r="B12" s="59"/>
      <c r="C12" s="59"/>
      <c r="D12" s="59"/>
      <c r="E12" s="59"/>
      <c r="F12" s="59"/>
      <c r="G12" s="59"/>
      <c r="H12" s="59"/>
      <c r="I12" s="59"/>
    </row>
    <row r="13" spans="1:9" x14ac:dyDescent="0.8">
      <c r="A13" s="60" t="s">
        <v>13</v>
      </c>
      <c r="B13" s="60"/>
      <c r="C13" s="61" t="s">
        <v>14</v>
      </c>
      <c r="D13" s="62" t="s">
        <v>15</v>
      </c>
      <c r="E13" s="63" t="s">
        <v>16</v>
      </c>
      <c r="F13" s="63" t="s">
        <v>17</v>
      </c>
      <c r="G13" s="61" t="s">
        <v>18</v>
      </c>
      <c r="H13" s="61" t="s">
        <v>19</v>
      </c>
      <c r="I13" s="64" t="s">
        <v>20</v>
      </c>
    </row>
    <row r="14" spans="1:9" x14ac:dyDescent="0.8">
      <c r="A14" s="17" t="s">
        <v>21</v>
      </c>
      <c r="B14" s="18"/>
      <c r="C14" s="18"/>
      <c r="D14" s="18"/>
      <c r="E14" s="19"/>
      <c r="F14" s="20">
        <v>9780134287324</v>
      </c>
      <c r="G14" s="21">
        <v>256.5</v>
      </c>
      <c r="H14" s="22"/>
      <c r="I14" s="23">
        <f>G14*H14</f>
        <v>0</v>
      </c>
    </row>
    <row r="15" spans="1:9" x14ac:dyDescent="0.8">
      <c r="A15" s="65" t="s">
        <v>22</v>
      </c>
      <c r="B15" s="66"/>
      <c r="C15" s="66"/>
      <c r="D15" s="66"/>
      <c r="E15" s="66"/>
      <c r="F15" s="66"/>
      <c r="G15" s="66"/>
      <c r="H15" s="66"/>
      <c r="I15" s="67"/>
    </row>
    <row r="16" spans="1:9" x14ac:dyDescent="0.8">
      <c r="A16" s="76" t="s">
        <v>23</v>
      </c>
      <c r="B16" s="68" t="s">
        <v>24</v>
      </c>
      <c r="C16" s="24" t="s">
        <v>25</v>
      </c>
      <c r="D16" s="25">
        <v>4</v>
      </c>
      <c r="E16" s="25" t="s">
        <v>26</v>
      </c>
      <c r="F16" s="26">
        <v>9781926795195</v>
      </c>
      <c r="G16" s="21">
        <v>9.5</v>
      </c>
      <c r="H16" s="27"/>
      <c r="I16" s="28">
        <f t="shared" ref="I16:I41" si="0">G16*H16</f>
        <v>0</v>
      </c>
    </row>
    <row r="17" spans="1:9" x14ac:dyDescent="0.8">
      <c r="A17" s="29"/>
      <c r="B17" s="69" t="s">
        <v>27</v>
      </c>
      <c r="C17" s="24" t="s">
        <v>28</v>
      </c>
      <c r="D17" s="25">
        <v>16</v>
      </c>
      <c r="E17" s="25" t="s">
        <v>29</v>
      </c>
      <c r="F17" s="26">
        <v>9781926795201</v>
      </c>
      <c r="G17" s="21">
        <v>9.5</v>
      </c>
      <c r="H17" s="27"/>
      <c r="I17" s="28">
        <f t="shared" si="0"/>
        <v>0</v>
      </c>
    </row>
    <row r="18" spans="1:9" x14ac:dyDescent="0.8">
      <c r="A18" s="76" t="s">
        <v>30</v>
      </c>
      <c r="B18" s="36" t="s">
        <v>31</v>
      </c>
      <c r="C18" s="30" t="s">
        <v>32</v>
      </c>
      <c r="D18" s="31">
        <v>2</v>
      </c>
      <c r="E18" s="31" t="s">
        <v>33</v>
      </c>
      <c r="F18" s="32">
        <v>9781926795218</v>
      </c>
      <c r="G18" s="21">
        <v>9.5</v>
      </c>
      <c r="H18" s="33"/>
      <c r="I18" s="34">
        <f t="shared" si="0"/>
        <v>0</v>
      </c>
    </row>
    <row r="19" spans="1:9" x14ac:dyDescent="0.8">
      <c r="A19" s="29"/>
      <c r="B19" s="68" t="s">
        <v>34</v>
      </c>
      <c r="C19" s="24" t="s">
        <v>35</v>
      </c>
      <c r="D19" s="25" t="s">
        <v>36</v>
      </c>
      <c r="E19" s="25" t="s">
        <v>37</v>
      </c>
      <c r="F19" s="26">
        <v>9781926795225</v>
      </c>
      <c r="G19" s="21">
        <v>9.5</v>
      </c>
      <c r="H19" s="27"/>
      <c r="I19" s="28">
        <f t="shared" si="0"/>
        <v>0</v>
      </c>
    </row>
    <row r="20" spans="1:9" x14ac:dyDescent="0.8">
      <c r="A20" s="35"/>
      <c r="B20" s="68" t="s">
        <v>38</v>
      </c>
      <c r="C20" s="24" t="s">
        <v>39</v>
      </c>
      <c r="D20" s="25" t="s">
        <v>40</v>
      </c>
      <c r="E20" s="25" t="s">
        <v>41</v>
      </c>
      <c r="F20" s="26">
        <v>9781926795232</v>
      </c>
      <c r="G20" s="21">
        <v>9.5</v>
      </c>
      <c r="H20" s="27"/>
      <c r="I20" s="28">
        <f t="shared" si="0"/>
        <v>0</v>
      </c>
    </row>
    <row r="21" spans="1:9" x14ac:dyDescent="0.8">
      <c r="A21" s="76" t="s">
        <v>42</v>
      </c>
      <c r="B21" s="36" t="s">
        <v>43</v>
      </c>
      <c r="C21" s="30" t="s">
        <v>32</v>
      </c>
      <c r="D21" s="31" t="s">
        <v>33</v>
      </c>
      <c r="E21" s="31" t="s">
        <v>33</v>
      </c>
      <c r="F21" s="26">
        <v>9781926795249</v>
      </c>
      <c r="G21" s="21">
        <v>9.5</v>
      </c>
      <c r="H21" s="33"/>
      <c r="I21" s="34">
        <f t="shared" si="0"/>
        <v>0</v>
      </c>
    </row>
    <row r="22" spans="1:9" x14ac:dyDescent="0.8">
      <c r="A22" s="29"/>
      <c r="B22" s="68" t="s">
        <v>44</v>
      </c>
      <c r="C22" s="24" t="s">
        <v>45</v>
      </c>
      <c r="D22" s="25" t="s">
        <v>46</v>
      </c>
      <c r="E22" s="25" t="s">
        <v>47</v>
      </c>
      <c r="F22" s="26">
        <v>9781926795256</v>
      </c>
      <c r="G22" s="21">
        <v>9.5</v>
      </c>
      <c r="H22" s="27"/>
      <c r="I22" s="28">
        <f t="shared" si="0"/>
        <v>0</v>
      </c>
    </row>
    <row r="23" spans="1:9" x14ac:dyDescent="0.8">
      <c r="A23" s="35"/>
      <c r="B23" s="69" t="s">
        <v>48</v>
      </c>
      <c r="C23" s="24" t="s">
        <v>28</v>
      </c>
      <c r="D23" s="25" t="s">
        <v>49</v>
      </c>
      <c r="E23" s="25" t="s">
        <v>29</v>
      </c>
      <c r="F23" s="26">
        <v>9781926795263</v>
      </c>
      <c r="G23" s="21">
        <v>9.5</v>
      </c>
      <c r="H23" s="27"/>
      <c r="I23" s="28">
        <f t="shared" si="0"/>
        <v>0</v>
      </c>
    </row>
    <row r="24" spans="1:9" x14ac:dyDescent="0.8">
      <c r="A24" s="76" t="s">
        <v>50</v>
      </c>
      <c r="B24" s="36" t="s">
        <v>51</v>
      </c>
      <c r="C24" s="30" t="s">
        <v>52</v>
      </c>
      <c r="D24" s="31" t="s">
        <v>53</v>
      </c>
      <c r="E24" s="31" t="s">
        <v>53</v>
      </c>
      <c r="F24" s="26">
        <v>9781926795270</v>
      </c>
      <c r="G24" s="21">
        <v>9.5</v>
      </c>
      <c r="H24" s="27"/>
      <c r="I24" s="28">
        <f t="shared" si="0"/>
        <v>0</v>
      </c>
    </row>
    <row r="25" spans="1:9" x14ac:dyDescent="0.8">
      <c r="A25" s="77"/>
      <c r="B25" s="36" t="s">
        <v>54</v>
      </c>
      <c r="C25" s="24" t="s">
        <v>25</v>
      </c>
      <c r="D25" s="25" t="s">
        <v>55</v>
      </c>
      <c r="E25" s="25" t="s">
        <v>26</v>
      </c>
      <c r="F25" s="26">
        <v>9781926795287</v>
      </c>
      <c r="G25" s="21">
        <v>9.5</v>
      </c>
      <c r="H25" s="27"/>
      <c r="I25" s="28">
        <f t="shared" si="0"/>
        <v>0</v>
      </c>
    </row>
    <row r="26" spans="1:9" x14ac:dyDescent="0.8">
      <c r="A26" s="77"/>
      <c r="B26" s="68" t="s">
        <v>56</v>
      </c>
      <c r="C26" s="24" t="s">
        <v>45</v>
      </c>
      <c r="D26" s="25" t="s">
        <v>46</v>
      </c>
      <c r="E26" s="25" t="s">
        <v>47</v>
      </c>
      <c r="F26" s="26">
        <v>9781926795294</v>
      </c>
      <c r="G26" s="21">
        <v>9.5</v>
      </c>
      <c r="H26" s="27"/>
      <c r="I26" s="28">
        <f t="shared" si="0"/>
        <v>0</v>
      </c>
    </row>
    <row r="27" spans="1:9" x14ac:dyDescent="0.8">
      <c r="A27" s="77"/>
      <c r="B27" s="36" t="s">
        <v>57</v>
      </c>
      <c r="C27" s="30" t="s">
        <v>58</v>
      </c>
      <c r="D27" s="31" t="s">
        <v>59</v>
      </c>
      <c r="E27" s="31" t="s">
        <v>59</v>
      </c>
      <c r="F27" s="26">
        <v>9781926795331</v>
      </c>
      <c r="G27" s="21">
        <v>9.5</v>
      </c>
      <c r="H27" s="27"/>
      <c r="I27" s="28">
        <f t="shared" si="0"/>
        <v>0</v>
      </c>
    </row>
    <row r="28" spans="1:9" x14ac:dyDescent="0.8">
      <c r="A28" s="77"/>
      <c r="B28" s="68" t="s">
        <v>60</v>
      </c>
      <c r="C28" s="24" t="s">
        <v>35</v>
      </c>
      <c r="D28" s="25" t="s">
        <v>36</v>
      </c>
      <c r="E28" s="25" t="s">
        <v>37</v>
      </c>
      <c r="F28" s="26">
        <v>9781926795348</v>
      </c>
      <c r="G28" s="21">
        <v>9.5</v>
      </c>
      <c r="H28" s="27"/>
      <c r="I28" s="28">
        <f t="shared" si="0"/>
        <v>0</v>
      </c>
    </row>
    <row r="29" spans="1:9" x14ac:dyDescent="0.8">
      <c r="A29" s="77"/>
      <c r="B29" s="70" t="s">
        <v>61</v>
      </c>
      <c r="C29" s="37" t="s">
        <v>62</v>
      </c>
      <c r="D29" s="38" t="s">
        <v>63</v>
      </c>
      <c r="E29" s="38" t="s">
        <v>64</v>
      </c>
      <c r="F29" s="32">
        <v>9781926795355</v>
      </c>
      <c r="G29" s="21">
        <v>9.5</v>
      </c>
      <c r="H29" s="33"/>
      <c r="I29" s="34">
        <f t="shared" si="0"/>
        <v>0</v>
      </c>
    </row>
    <row r="30" spans="1:9" x14ac:dyDescent="0.8">
      <c r="A30" s="78" t="s">
        <v>65</v>
      </c>
      <c r="B30" s="71" t="s">
        <v>66</v>
      </c>
      <c r="C30" s="30" t="s">
        <v>52</v>
      </c>
      <c r="D30" s="31" t="s">
        <v>53</v>
      </c>
      <c r="E30" s="31" t="s">
        <v>53</v>
      </c>
      <c r="F30" s="39">
        <v>9781926795300</v>
      </c>
      <c r="G30" s="21">
        <v>9.5</v>
      </c>
      <c r="H30" s="24"/>
      <c r="I30" s="40">
        <f t="shared" si="0"/>
        <v>0</v>
      </c>
    </row>
    <row r="31" spans="1:9" x14ac:dyDescent="0.8">
      <c r="A31" s="41"/>
      <c r="B31" s="71" t="s">
        <v>67</v>
      </c>
      <c r="C31" s="24" t="s">
        <v>25</v>
      </c>
      <c r="D31" s="25" t="s">
        <v>55</v>
      </c>
      <c r="E31" s="25" t="s">
        <v>26</v>
      </c>
      <c r="F31" s="39">
        <v>9781926795317</v>
      </c>
      <c r="G31" s="21">
        <v>9.5</v>
      </c>
      <c r="H31" s="24"/>
      <c r="I31" s="40">
        <f t="shared" si="0"/>
        <v>0</v>
      </c>
    </row>
    <row r="32" spans="1:9" x14ac:dyDescent="0.8">
      <c r="A32" s="41"/>
      <c r="B32" s="71" t="s">
        <v>68</v>
      </c>
      <c r="C32" s="30" t="s">
        <v>39</v>
      </c>
      <c r="D32" s="31" t="s">
        <v>40</v>
      </c>
      <c r="E32" s="31" t="s">
        <v>41</v>
      </c>
      <c r="F32" s="39">
        <v>9781926795324</v>
      </c>
      <c r="G32" s="21">
        <v>9.5</v>
      </c>
      <c r="H32" s="24"/>
      <c r="I32" s="40">
        <f t="shared" si="0"/>
        <v>0</v>
      </c>
    </row>
    <row r="33" spans="1:9" x14ac:dyDescent="0.8">
      <c r="A33" s="78" t="s">
        <v>69</v>
      </c>
      <c r="B33" s="71" t="s">
        <v>70</v>
      </c>
      <c r="C33" s="30" t="s">
        <v>58</v>
      </c>
      <c r="D33" s="31" t="s">
        <v>59</v>
      </c>
      <c r="E33" s="31" t="s">
        <v>59</v>
      </c>
      <c r="F33" s="39">
        <v>9781926795362</v>
      </c>
      <c r="G33" s="21">
        <v>9.5</v>
      </c>
      <c r="H33" s="24"/>
      <c r="I33" s="40">
        <f t="shared" si="0"/>
        <v>0</v>
      </c>
    </row>
    <row r="34" spans="1:9" x14ac:dyDescent="0.8">
      <c r="A34" s="41"/>
      <c r="B34" s="72" t="s">
        <v>71</v>
      </c>
      <c r="C34" s="24" t="s">
        <v>35</v>
      </c>
      <c r="D34" s="25" t="s">
        <v>36</v>
      </c>
      <c r="E34" s="25" t="s">
        <v>37</v>
      </c>
      <c r="F34" s="39">
        <v>9781926795379</v>
      </c>
      <c r="G34" s="21">
        <v>9.5</v>
      </c>
      <c r="H34" s="24"/>
      <c r="I34" s="40">
        <f t="shared" si="0"/>
        <v>0</v>
      </c>
    </row>
    <row r="35" spans="1:9" x14ac:dyDescent="0.8">
      <c r="A35" s="41"/>
      <c r="B35" s="73" t="s">
        <v>72</v>
      </c>
      <c r="C35" s="24" t="s">
        <v>73</v>
      </c>
      <c r="D35" s="25" t="s">
        <v>63</v>
      </c>
      <c r="E35" s="25" t="s">
        <v>64</v>
      </c>
      <c r="F35" s="39">
        <v>9781926795386</v>
      </c>
      <c r="G35" s="21">
        <v>9.5</v>
      </c>
      <c r="H35" s="24"/>
      <c r="I35" s="40">
        <f t="shared" si="0"/>
        <v>0</v>
      </c>
    </row>
    <row r="36" spans="1:9" x14ac:dyDescent="0.8">
      <c r="A36" s="77" t="s">
        <v>74</v>
      </c>
      <c r="B36" s="74" t="s">
        <v>75</v>
      </c>
      <c r="C36" s="42" t="s">
        <v>58</v>
      </c>
      <c r="D36" s="43" t="s">
        <v>59</v>
      </c>
      <c r="E36" s="43" t="s">
        <v>59</v>
      </c>
      <c r="F36" s="20">
        <v>9781926795393</v>
      </c>
      <c r="G36" s="21">
        <v>9.5</v>
      </c>
      <c r="H36" s="22"/>
      <c r="I36" s="23">
        <f t="shared" si="0"/>
        <v>0</v>
      </c>
    </row>
    <row r="37" spans="1:9" x14ac:dyDescent="0.8">
      <c r="A37" s="29"/>
      <c r="B37" s="69" t="s">
        <v>76</v>
      </c>
      <c r="C37" s="24" t="s">
        <v>39</v>
      </c>
      <c r="D37" s="25" t="s">
        <v>40</v>
      </c>
      <c r="E37" s="25" t="s">
        <v>41</v>
      </c>
      <c r="F37" s="26">
        <v>9781926795409</v>
      </c>
      <c r="G37" s="21">
        <v>9.5</v>
      </c>
      <c r="H37" s="27"/>
      <c r="I37" s="28">
        <f t="shared" si="0"/>
        <v>0</v>
      </c>
    </row>
    <row r="38" spans="1:9" x14ac:dyDescent="0.8">
      <c r="A38" s="35"/>
      <c r="B38" s="69" t="s">
        <v>77</v>
      </c>
      <c r="C38" s="24" t="s">
        <v>62</v>
      </c>
      <c r="D38" s="25" t="s">
        <v>63</v>
      </c>
      <c r="E38" s="25" t="s">
        <v>64</v>
      </c>
      <c r="F38" s="26">
        <v>9781926795416</v>
      </c>
      <c r="G38" s="21">
        <v>9.5</v>
      </c>
      <c r="H38" s="27"/>
      <c r="I38" s="28">
        <f t="shared" si="0"/>
        <v>0</v>
      </c>
    </row>
    <row r="39" spans="1:9" x14ac:dyDescent="0.8">
      <c r="A39" s="76" t="s">
        <v>78</v>
      </c>
      <c r="B39" s="68" t="s">
        <v>79</v>
      </c>
      <c r="C39" s="24" t="s">
        <v>45</v>
      </c>
      <c r="D39" s="25" t="s">
        <v>46</v>
      </c>
      <c r="E39" s="25" t="s">
        <v>47</v>
      </c>
      <c r="F39" s="26">
        <v>9781926795430</v>
      </c>
      <c r="G39" s="21">
        <v>9.5</v>
      </c>
      <c r="H39" s="27"/>
      <c r="I39" s="28">
        <f t="shared" si="0"/>
        <v>0</v>
      </c>
    </row>
    <row r="40" spans="1:9" x14ac:dyDescent="0.8">
      <c r="A40" s="29"/>
      <c r="B40" s="36" t="s">
        <v>80</v>
      </c>
      <c r="C40" s="30" t="s">
        <v>32</v>
      </c>
      <c r="D40" s="31" t="s">
        <v>33</v>
      </c>
      <c r="E40" s="31" t="s">
        <v>33</v>
      </c>
      <c r="F40" s="44">
        <v>9781926795423</v>
      </c>
      <c r="G40" s="21">
        <v>9.5</v>
      </c>
      <c r="H40" s="45"/>
      <c r="I40" s="46">
        <f t="shared" si="0"/>
        <v>0</v>
      </c>
    </row>
    <row r="41" spans="1:9" x14ac:dyDescent="0.8">
      <c r="A41" s="35"/>
      <c r="B41" s="69" t="s">
        <v>81</v>
      </c>
      <c r="C41" s="47" t="s">
        <v>28</v>
      </c>
      <c r="D41" s="48" t="s">
        <v>49</v>
      </c>
      <c r="E41" s="48" t="s">
        <v>29</v>
      </c>
      <c r="F41" s="26">
        <v>9781926795447</v>
      </c>
      <c r="G41" s="21">
        <v>9.5</v>
      </c>
      <c r="H41" s="27"/>
      <c r="I41" s="28">
        <f t="shared" si="0"/>
        <v>0</v>
      </c>
    </row>
    <row r="42" spans="1:9" x14ac:dyDescent="0.8">
      <c r="A42" s="49"/>
      <c r="B42" s="49"/>
      <c r="C42" s="50"/>
      <c r="D42" s="51"/>
      <c r="E42" s="52"/>
      <c r="F42" s="53"/>
      <c r="G42" s="53"/>
      <c r="H42" s="54" t="s">
        <v>82</v>
      </c>
      <c r="I42" s="28">
        <f>SUM(I14:I41)</f>
        <v>0</v>
      </c>
    </row>
    <row r="43" spans="1:9" x14ac:dyDescent="0.8">
      <c r="A43" s="49"/>
      <c r="B43" s="49"/>
      <c r="C43" s="50"/>
      <c r="D43" s="51"/>
      <c r="E43" s="52"/>
      <c r="F43" s="55"/>
      <c r="G43" s="55"/>
      <c r="H43" s="56" t="s">
        <v>83</v>
      </c>
      <c r="I43" s="28">
        <f>I42*0.05</f>
        <v>0</v>
      </c>
    </row>
    <row r="44" spans="1:9" x14ac:dyDescent="0.8">
      <c r="A44" s="49"/>
      <c r="B44" s="49"/>
      <c r="C44" s="57"/>
      <c r="D44" s="57"/>
      <c r="E44" s="57"/>
      <c r="F44" s="55"/>
      <c r="G44" s="55"/>
      <c r="H44" s="56" t="s">
        <v>84</v>
      </c>
      <c r="I44" s="28">
        <f>I42*0.07</f>
        <v>0</v>
      </c>
    </row>
    <row r="45" spans="1:9" x14ac:dyDescent="0.8">
      <c r="A45" s="49"/>
      <c r="B45" s="49"/>
      <c r="C45" s="57"/>
      <c r="D45" s="57"/>
      <c r="E45" s="57"/>
      <c r="F45" s="53"/>
      <c r="G45" s="53"/>
      <c r="H45" s="54" t="s">
        <v>85</v>
      </c>
      <c r="I45" s="28">
        <f>SUM(I42:I44)</f>
        <v>0</v>
      </c>
    </row>
  </sheetData>
  <mergeCells count="30">
    <mergeCell ref="A21:A23"/>
    <mergeCell ref="A24:A29"/>
    <mergeCell ref="A30:A32"/>
    <mergeCell ref="A33:A35"/>
    <mergeCell ref="A36:A38"/>
    <mergeCell ref="A39:A41"/>
    <mergeCell ref="A12:I12"/>
    <mergeCell ref="A13:B13"/>
    <mergeCell ref="A14:E14"/>
    <mergeCell ref="A15:I15"/>
    <mergeCell ref="A16:A17"/>
    <mergeCell ref="A18:A20"/>
    <mergeCell ref="A9:D9"/>
    <mergeCell ref="E9:I9"/>
    <mergeCell ref="A10:D10"/>
    <mergeCell ref="E10:I10"/>
    <mergeCell ref="A11:D11"/>
    <mergeCell ref="E11:I11"/>
    <mergeCell ref="A6:D6"/>
    <mergeCell ref="E6:I6"/>
    <mergeCell ref="A7:D7"/>
    <mergeCell ref="E7:I7"/>
    <mergeCell ref="A8:D8"/>
    <mergeCell ref="E8:I8"/>
    <mergeCell ref="A1:I1"/>
    <mergeCell ref="A2:I2"/>
    <mergeCell ref="A3:I3"/>
    <mergeCell ref="A4:I4"/>
    <mergeCell ref="A5:D5"/>
    <mergeCell ref="E5:I5"/>
  </mergeCells>
  <hyperlinks>
    <hyperlink ref="A44" r:id="rId1" display="www.PearsonCanadaSchool.ca" xr:uid="{120B5B47-074D-4256-B29B-4E319A3743BD}"/>
    <hyperlink ref="B44" r:id="rId2" display="http://www.PearsonCanadaSchool.ca" xr:uid="{94B04CD4-E2BD-4EDD-9577-37E347DB4D7A}"/>
    <hyperlink ref="A1:I1" r:id="rId3" display="Taanishi Books" xr:uid="{F5F30736-0EA0-4674-B9DB-CE85022E8332}"/>
  </hyperlinks>
  <pageMargins left="0.70866141732283472" right="0.70866141732283472" top="0.74803149606299213" bottom="0.74803149606299213" header="0.31496062992125984" footer="0.31496062992125984"/>
  <pageSetup scale="71" fitToHeight="0" orientation="portrait" r:id="rId4"/>
  <drawing r:id="rId5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2025-07-18T12:29:08Z</cp:lastPrinted>
  <dcterms:created xsi:type="dcterms:W3CDTF">2025-07-18T12:25:48Z</dcterms:created>
  <dcterms:modified xsi:type="dcterms:W3CDTF">2025-07-18T12:29:20Z</dcterms:modified>
</cp:coreProperties>
</file>