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26" documentId="8_{86227C47-DFA7-4991-A0A9-B8AD6BD0D3AC}" xr6:coauthVersionLast="47" xr6:coauthVersionMax="47" xr10:uidLastSave="{D96BD950-CF6B-4032-8820-43E5D8CD0DE6}"/>
  <bookViews>
    <workbookView xWindow="28680" yWindow="-120" windowWidth="29040" windowHeight="15720" xr2:uid="{BF93C714-E5C6-4E86-A3E4-443A851ADF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21" i="1" l="1"/>
  <c r="H23" i="1" s="1"/>
  <c r="H22" i="1" l="1"/>
  <c r="H24" i="1" s="1"/>
</calcChain>
</file>

<file path=xl/sharedStrings.xml><?xml version="1.0" encoding="utf-8"?>
<sst xmlns="http://schemas.openxmlformats.org/spreadsheetml/2006/main" count="37" uniqueCount="32">
  <si>
    <t>Points de Connexion 9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</si>
  <si>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</si>
  <si>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</si>
  <si>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</si>
  <si>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</si>
  <si>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</si>
  <si>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</si>
  <si>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</si>
  <si>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</si>
  <si>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</si>
  <si>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</si>
  <si>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</si>
  <si>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</si>
  <si>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</si>
  <si>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</si>
  <si>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</si>
  <si>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</si>
  <si>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</si>
  <si>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Points de Connexion </t>
  </si>
  <si>
    <t>Student Book</t>
  </si>
  <si>
    <t>Student eText (1 year access - per student)</t>
  </si>
  <si>
    <t>Teacher eGuide (3 year access that includes 3 teacher access codes)</t>
  </si>
  <si>
    <t>Teacher's guide + Blackline Masters (print)</t>
  </si>
  <si>
    <t>Blackline Masters (print)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</si>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</sst>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sz val="20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222222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16"/>
      <color theme="1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/>
    <xf numFmtId="0" fontId="4" fillId="0" borderId="0" xfId="0" applyFont="1"/>
    <xf numFmtId="164" fontId="5" fillId="2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1" fontId="10" fillId="0" borderId="23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166" fontId="11" fillId="0" borderId="24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" fontId="10" fillId="0" borderId="25" xfId="0" applyNumberFormat="1" applyFont="1" applyBorder="1" applyAlignment="1">
      <alignment horizontal="center" vertical="center"/>
    </xf>
    <xf numFmtId="165" fontId="11" fillId="0" borderId="26" xfId="0" applyNumberFormat="1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66" fontId="11" fillId="0" borderId="27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1" fontId="10" fillId="0" borderId="28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12" fillId="0" borderId="25" xfId="0" applyNumberFormat="1" applyFont="1" applyBorder="1" applyAlignment="1">
      <alignment horizontal="center" vertical="center"/>
    </xf>
    <xf numFmtId="44" fontId="11" fillId="0" borderId="29" xfId="0" applyNumberFormat="1" applyFont="1" applyBorder="1" applyAlignment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166" fontId="11" fillId="0" borderId="30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1" fontId="9" fillId="0" borderId="0" xfId="1" applyNumberFormat="1" applyFont="1" applyAlignment="1">
      <alignment horizontal="right"/>
    </xf>
    <xf numFmtId="166" fontId="13" fillId="0" borderId="1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left" vertical="center"/>
    </xf>
    <xf numFmtId="1" fontId="11" fillId="0" borderId="0" xfId="1" applyNumberFormat="1" applyFont="1" applyAlignment="1">
      <alignment horizontal="right"/>
    </xf>
    <xf numFmtId="166" fontId="13" fillId="0" borderId="29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6" fontId="13" fillId="0" borderId="2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14" fillId="0" borderId="0" xfId="0" applyNumberFormat="1" applyFont="1" applyAlignment="1">
      <alignment horizontal="left" vertical="center"/>
    </xf>
    <xf numFmtId="0" fontId="15" fillId="0" borderId="0" xfId="2" applyFont="1" applyAlignment="1">
      <alignment horizontal="right" vertical="center" readingOrder="1"/>
    </xf>
    <xf numFmtId="0" fontId="16" fillId="0" borderId="0" xfId="0" applyFont="1" applyFill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5" borderId="19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horizontal="right" vertical="center" wrapText="1"/>
    </xf>
    <xf numFmtId="49" fontId="9" fillId="5" borderId="19" xfId="0" applyNumberFormat="1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2217FAD-F7D3-456A-B703-FB57A89A4956}"/>
    <cellStyle name="Normal 3" xfId="1" xr:uid="{B8C75546-70D4-41A0-B1E3-F6774D7A3B86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109530</xdr:rowOff>
    </xdr:from>
    <xdr:to>
      <xdr:col>2</xdr:col>
      <xdr:colOff>75777</xdr:colOff>
      <xdr:row>1</xdr:row>
      <xdr:rowOff>46451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B6530E8-6E8F-469F-B180-2934C2D9F7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" y="109530"/>
          <a:ext cx="1710902" cy="34967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19145</xdr:colOff>
      <xdr:row>0</xdr:row>
      <xdr:rowOff>82550</xdr:rowOff>
    </xdr:from>
    <xdr:to>
      <xdr:col>7</xdr:col>
      <xdr:colOff>635268</xdr:colOff>
      <xdr:row>2</xdr:row>
      <xdr:rowOff>87688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98BF79-84A4-405E-B01E-CC02647AE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9045" y="82550"/>
          <a:ext cx="619298" cy="922713"/>
        </a:xfrm>
        <a:prstGeom prst="rect">
          <a:avLst/>
        </a:prstGeom>
      </xdr:spPr>
    </xdr:pic>
    <xdr:clientData/>
  </xdr:twoCellAnchor>
  <xdr:twoCellAnchor editAs="oneCell">
    <xdr:from>
      <xdr:col>0</xdr:col>
      <xdr:colOff>657725</xdr:colOff>
      <xdr:row>27</xdr:row>
      <xdr:rowOff>266650</xdr:rowOff>
    </xdr:from>
    <xdr:to>
      <xdr:col>2</xdr:col>
      <xdr:colOff>421325</xdr:colOff>
      <xdr:row>29</xdr:row>
      <xdr:rowOff>179698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2643B9-5D4A-4A63-9DF2-424DE592B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7725" y="7505650"/>
          <a:ext cx="1440000" cy="484548"/>
        </a:xfrm>
        <a:prstGeom prst="rect">
          <a:avLst/>
        </a:prstGeom>
      </xdr:spPr>
    </xdr:pic>
    <xdr:clientData/>
  </xdr:twoCellAnchor>
  <xdr:twoCellAnchor editAs="oneCell">
    <xdr:from>
      <xdr:col>3</xdr:col>
      <xdr:colOff>473325</xdr:colOff>
      <xdr:row>27</xdr:row>
      <xdr:rowOff>264588</xdr:rowOff>
    </xdr:from>
    <xdr:to>
      <xdr:col>4</xdr:col>
      <xdr:colOff>589350</xdr:colOff>
      <xdr:row>29</xdr:row>
      <xdr:rowOff>178584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892D67-EDD3-44BF-9813-36BFC862B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87900" y="7503588"/>
          <a:ext cx="1440000" cy="485496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20</xdr:row>
      <xdr:rowOff>91439</xdr:rowOff>
    </xdr:from>
    <xdr:to>
      <xdr:col>3</xdr:col>
      <xdr:colOff>946151</xdr:colOff>
      <xdr:row>25</xdr:row>
      <xdr:rowOff>127000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480C38E-5D99-43D6-B7A6-4ED459DFE6EF}"/>
            </a:ext>
          </a:extLst>
        </xdr:cNvPr>
        <xdr:cNvSpPr txBox="1"/>
      </xdr:nvSpPr>
      <xdr:spPr>
        <a:xfrm>
          <a:off x="102928" y="4917439"/>
          <a:ext cx="3154623" cy="103568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1273175</xdr:colOff>
      <xdr:row>27</xdr:row>
      <xdr:rowOff>276990</xdr:rowOff>
    </xdr:from>
    <xdr:to>
      <xdr:col>6</xdr:col>
      <xdr:colOff>570050</xdr:colOff>
      <xdr:row>29</xdr:row>
      <xdr:rowOff>169357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78AB636-B36C-47B8-BF87-D2A01C4EA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7515990"/>
          <a:ext cx="1440000" cy="463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C506-27B1-4468-A952-FE5447DB8232}">
  <dimension ref="A1:H28"/>
  <sheetViews>
    <sheetView tabSelected="1" view="pageBreakPreview" zoomScale="60" zoomScaleNormal="100" workbookViewId="0">
      <selection sqref="A1:H1"/>
    </sheetView>
  </sheetViews>
  <sheetFormatPr defaultColWidth="12" defaultRowHeight="22.5" x14ac:dyDescent="0.8"/>
  <cols>
    <col min="1" max="2" width="12" style="2"/>
    <col min="3" max="3" width="9.1796875" style="2" customWidth="1"/>
    <col min="4" max="4" width="18.90625" style="2" customWidth="1"/>
    <col min="5" max="5" width="18.6328125" style="2" customWidth="1"/>
    <col min="6" max="6" width="12" style="2"/>
    <col min="7" max="7" width="14.90625" style="2" customWidth="1"/>
    <col min="8" max="8" width="16.26953125" style="2" customWidth="1"/>
    <col min="9" max="16384" width="12" style="2"/>
  </cols>
  <sheetData>
    <row r="1" spans="1:8" ht="32.15" customHeight="1" x14ac:dyDescent="0.8">
      <c r="A1" s="1"/>
      <c r="B1" s="1"/>
      <c r="C1" s="1"/>
      <c r="D1" s="1"/>
      <c r="E1" s="1"/>
      <c r="F1" s="1"/>
      <c r="G1" s="1"/>
      <c r="H1" s="1"/>
    </row>
    <row r="2" spans="1:8" s="3" customFormat="1" ht="39.5" x14ac:dyDescent="1.35">
      <c r="A2" s="58" t="s">
        <v>0</v>
      </c>
      <c r="B2" s="58"/>
      <c r="C2" s="58"/>
      <c r="D2" s="58"/>
      <c r="E2" s="58"/>
      <c r="F2" s="58"/>
      <c r="G2" s="58"/>
      <c r="H2" s="58"/>
    </row>
    <row r="3" spans="1:8" s="5" customFormat="1" ht="31" x14ac:dyDescent="1.05">
      <c r="A3" s="4" t="s">
        <v>31</v>
      </c>
      <c r="B3" s="4"/>
      <c r="C3" s="4"/>
      <c r="D3" s="4"/>
      <c r="E3" s="4"/>
      <c r="F3" s="4"/>
      <c r="G3" s="4"/>
      <c r="H3" s="4"/>
    </row>
    <row r="4" spans="1:8" s="8" customFormat="1" ht="24" x14ac:dyDescent="0.35">
      <c r="A4" s="6" t="s">
        <v>1</v>
      </c>
      <c r="B4" s="7"/>
      <c r="C4" s="7"/>
      <c r="D4" s="7"/>
      <c r="E4" s="7"/>
      <c r="F4" s="7"/>
      <c r="G4" s="7"/>
      <c r="H4" s="7"/>
    </row>
    <row r="5" spans="1:8" s="10" customFormat="1" ht="17.5" x14ac:dyDescent="0.35">
      <c r="A5" s="9" t="s">
        <v>2</v>
      </c>
      <c r="B5" s="9"/>
      <c r="C5" s="9"/>
      <c r="D5" s="9"/>
      <c r="E5" s="9"/>
      <c r="F5" s="9"/>
      <c r="G5" s="9"/>
      <c r="H5" s="9"/>
    </row>
    <row r="6" spans="1:8" s="10" customFormat="1" ht="17.5" x14ac:dyDescent="0.35">
      <c r="A6" s="59" t="s">
        <v>3</v>
      </c>
      <c r="B6" s="60"/>
      <c r="C6" s="60"/>
      <c r="D6" s="61"/>
      <c r="E6" s="62" t="s">
        <v>4</v>
      </c>
      <c r="F6" s="62"/>
      <c r="G6" s="62"/>
      <c r="H6" s="63"/>
    </row>
    <row r="7" spans="1:8" s="10" customFormat="1" ht="17.5" x14ac:dyDescent="0.35">
      <c r="A7" s="11" t="s">
        <v>5</v>
      </c>
      <c r="B7" s="12"/>
      <c r="C7" s="12"/>
      <c r="D7" s="12"/>
      <c r="E7" s="12" t="s">
        <v>6</v>
      </c>
      <c r="F7" s="12"/>
      <c r="G7" s="12"/>
      <c r="H7" s="13"/>
    </row>
    <row r="8" spans="1:8" s="10" customFormat="1" ht="17.5" x14ac:dyDescent="0.35">
      <c r="A8" s="14" t="s">
        <v>7</v>
      </c>
      <c r="B8" s="14"/>
      <c r="C8" s="14"/>
      <c r="D8" s="14"/>
      <c r="E8" s="15" t="s">
        <v>7</v>
      </c>
      <c r="F8" s="16"/>
      <c r="G8" s="16"/>
      <c r="H8" s="17"/>
    </row>
    <row r="9" spans="1:8" s="10" customFormat="1" ht="17.5" x14ac:dyDescent="0.35">
      <c r="A9" s="14" t="s">
        <v>8</v>
      </c>
      <c r="B9" s="14"/>
      <c r="C9" s="14"/>
      <c r="D9" s="14"/>
      <c r="E9" s="18" t="s">
        <v>8</v>
      </c>
      <c r="F9" s="19"/>
      <c r="G9" s="19"/>
      <c r="H9" s="20"/>
    </row>
    <row r="10" spans="1:8" s="10" customFormat="1" ht="17.5" x14ac:dyDescent="0.35">
      <c r="A10" s="14" t="s">
        <v>9</v>
      </c>
      <c r="B10" s="14"/>
      <c r="C10" s="14"/>
      <c r="D10" s="14"/>
      <c r="E10" s="21" t="s">
        <v>9</v>
      </c>
      <c r="F10" s="22"/>
      <c r="G10" s="22"/>
      <c r="H10" s="23"/>
    </row>
    <row r="11" spans="1:8" s="10" customFormat="1" ht="17.5" x14ac:dyDescent="0.35">
      <c r="A11" s="14" t="s">
        <v>10</v>
      </c>
      <c r="B11" s="14"/>
      <c r="C11" s="14"/>
      <c r="D11" s="14"/>
      <c r="E11" s="18" t="s">
        <v>10</v>
      </c>
      <c r="F11" s="19"/>
      <c r="G11" s="19"/>
      <c r="H11" s="20"/>
    </row>
    <row r="12" spans="1:8" s="10" customFormat="1" ht="17.5" x14ac:dyDescent="0.35">
      <c r="A12" s="14" t="s">
        <v>11</v>
      </c>
      <c r="B12" s="14"/>
      <c r="C12" s="14"/>
      <c r="D12" s="14"/>
      <c r="E12" s="24" t="s">
        <v>11</v>
      </c>
      <c r="F12" s="25"/>
      <c r="G12" s="25"/>
      <c r="H12" s="26"/>
    </row>
    <row r="13" spans="1:8" s="10" customFormat="1" ht="17.5" x14ac:dyDescent="0.35">
      <c r="A13" s="27" t="s">
        <v>12</v>
      </c>
      <c r="B13" s="28"/>
      <c r="C13" s="28"/>
      <c r="D13" s="28"/>
      <c r="E13" s="28"/>
      <c r="F13" s="28"/>
      <c r="G13" s="28"/>
      <c r="H13" s="29"/>
    </row>
    <row r="14" spans="1:8" s="10" customFormat="1" ht="17.5" x14ac:dyDescent="0.35">
      <c r="A14" s="64" t="s">
        <v>13</v>
      </c>
      <c r="B14" s="65"/>
      <c r="C14" s="66"/>
      <c r="D14" s="67"/>
      <c r="E14" s="68" t="s">
        <v>14</v>
      </c>
      <c r="F14" s="69" t="s">
        <v>15</v>
      </c>
      <c r="G14" s="69" t="s">
        <v>16</v>
      </c>
      <c r="H14" s="69" t="s">
        <v>17</v>
      </c>
    </row>
    <row r="15" spans="1:8" s="10" customFormat="1" ht="17.5" x14ac:dyDescent="0.35">
      <c r="A15" s="70" t="s">
        <v>18</v>
      </c>
      <c r="B15" s="71"/>
      <c r="C15" s="71"/>
      <c r="D15" s="71"/>
      <c r="E15" s="71"/>
      <c r="F15" s="71"/>
      <c r="G15" s="71"/>
      <c r="H15" s="72"/>
    </row>
    <row r="16" spans="1:8" s="10" customFormat="1" ht="17.5" x14ac:dyDescent="0.35">
      <c r="A16" s="14" t="s">
        <v>19</v>
      </c>
      <c r="B16" s="14"/>
      <c r="C16" s="14"/>
      <c r="D16" s="14"/>
      <c r="E16" s="30">
        <v>9780133865448</v>
      </c>
      <c r="F16" s="31">
        <v>67.25</v>
      </c>
      <c r="G16" s="32"/>
      <c r="H16" s="33">
        <f>F16*G16</f>
        <v>0</v>
      </c>
    </row>
    <row r="17" spans="1:8" s="10" customFormat="1" ht="17.5" x14ac:dyDescent="0.35">
      <c r="A17" s="34" t="s">
        <v>20</v>
      </c>
      <c r="B17" s="34"/>
      <c r="C17" s="34"/>
      <c r="D17" s="34"/>
      <c r="E17" s="35">
        <v>9780134063461</v>
      </c>
      <c r="F17" s="36">
        <v>15</v>
      </c>
      <c r="G17" s="37"/>
      <c r="H17" s="38">
        <f t="shared" ref="H17:H19" si="0">F17*G17</f>
        <v>0</v>
      </c>
    </row>
    <row r="18" spans="1:8" s="10" customFormat="1" ht="17.5" x14ac:dyDescent="0.35">
      <c r="A18" s="39" t="s">
        <v>21</v>
      </c>
      <c r="B18" s="34"/>
      <c r="C18" s="34"/>
      <c r="D18" s="34"/>
      <c r="E18" s="40">
        <v>9780138207434</v>
      </c>
      <c r="F18" s="36">
        <v>552.25</v>
      </c>
      <c r="G18" s="37"/>
      <c r="H18" s="38">
        <f t="shared" si="0"/>
        <v>0</v>
      </c>
    </row>
    <row r="19" spans="1:8" s="10" customFormat="1" ht="17.5" x14ac:dyDescent="0.35">
      <c r="A19" s="34" t="s">
        <v>22</v>
      </c>
      <c r="B19" s="34"/>
      <c r="C19" s="34"/>
      <c r="D19" s="34"/>
      <c r="E19" s="41">
        <v>9780134722788</v>
      </c>
      <c r="F19" s="36">
        <v>128.25</v>
      </c>
      <c r="G19" s="42"/>
      <c r="H19" s="38">
        <f t="shared" si="0"/>
        <v>0</v>
      </c>
    </row>
    <row r="20" spans="1:8" s="10" customFormat="1" ht="17.5" x14ac:dyDescent="0.35">
      <c r="A20" s="39" t="s">
        <v>23</v>
      </c>
      <c r="B20" s="39"/>
      <c r="C20" s="39"/>
      <c r="D20" s="39"/>
      <c r="E20" s="43">
        <v>9780134643328</v>
      </c>
      <c r="F20" s="44">
        <v>63.75</v>
      </c>
      <c r="G20" s="45"/>
      <c r="H20" s="46">
        <f>F20*G20</f>
        <v>0</v>
      </c>
    </row>
    <row r="21" spans="1:8" s="8" customFormat="1" ht="16" customHeight="1" x14ac:dyDescent="0.6">
      <c r="F21" s="47"/>
      <c r="G21" s="48" t="s">
        <v>24</v>
      </c>
      <c r="H21" s="49">
        <f>SUM(H16:H20)</f>
        <v>0</v>
      </c>
    </row>
    <row r="22" spans="1:8" s="8" customFormat="1" ht="16" customHeight="1" x14ac:dyDescent="0.6">
      <c r="F22" s="50"/>
      <c r="G22" s="51" t="s">
        <v>25</v>
      </c>
      <c r="H22" s="52">
        <f>H21*0.05</f>
        <v>0</v>
      </c>
    </row>
    <row r="23" spans="1:8" s="8" customFormat="1" ht="16" customHeight="1" x14ac:dyDescent="0.6">
      <c r="F23" s="53"/>
      <c r="G23" s="51" t="s">
        <v>26</v>
      </c>
      <c r="H23" s="54">
        <f>H21*0.07</f>
        <v>0</v>
      </c>
    </row>
    <row r="24" spans="1:8" s="8" customFormat="1" ht="16" customHeight="1" x14ac:dyDescent="0.6">
      <c r="F24" s="53"/>
      <c r="G24" s="48" t="s">
        <v>27</v>
      </c>
      <c r="H24" s="54">
        <f>SUM(H21:H23)</f>
        <v>0</v>
      </c>
    </row>
    <row r="25" spans="1:8" s="8" customFormat="1" ht="16" customHeight="1" x14ac:dyDescent="0.35">
      <c r="F25" s="53"/>
      <c r="G25" s="55"/>
      <c r="H25" s="56"/>
    </row>
    <row r="26" spans="1:8" s="8" customFormat="1" x14ac:dyDescent="0.35">
      <c r="H26" s="57" t="s">
        <v>28</v>
      </c>
    </row>
    <row r="27" spans="1:8" s="8" customFormat="1" x14ac:dyDescent="0.35">
      <c r="H27" s="57" t="s">
        <v>29</v>
      </c>
    </row>
    <row r="28" spans="1:8" s="8" customFormat="1" x14ac:dyDescent="0.35">
      <c r="H28" s="57" t="s">
        <v>30</v>
      </c>
    </row>
  </sheetData>
  <mergeCells count="25">
    <mergeCell ref="A20:D20"/>
    <mergeCell ref="A13:H13"/>
    <mergeCell ref="A15:H15"/>
    <mergeCell ref="A16:D16"/>
    <mergeCell ref="A17:D17"/>
    <mergeCell ref="A18:D18"/>
    <mergeCell ref="A19:D19"/>
    <mergeCell ref="A10:D10"/>
    <mergeCell ref="E10:H10"/>
    <mergeCell ref="A11:D11"/>
    <mergeCell ref="E11:H11"/>
    <mergeCell ref="A12:D12"/>
    <mergeCell ref="E12:H12"/>
    <mergeCell ref="A6:C6"/>
    <mergeCell ref="A7:D7"/>
    <mergeCell ref="E7:H7"/>
    <mergeCell ref="A8:D8"/>
    <mergeCell ref="E8:H8"/>
    <mergeCell ref="A9:D9"/>
    <mergeCell ref="E9:H9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2025-05-28T15:32:40Z</cp:lastPrinted>
  <dcterms:created xsi:type="dcterms:W3CDTF">2025-05-28T15:29:09Z</dcterms:created>
  <dcterms:modified xsi:type="dcterms:W3CDTF">2025-05-28T15:32:47Z</dcterms:modified>
</cp:coreProperties>
</file>