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Intervention/"/>
    </mc:Choice>
  </mc:AlternateContent>
  <xr:revisionPtr revIDLastSave="5" documentId="8_{B09195C5-D3CB-47E3-8B5C-F3B0AB774925}" xr6:coauthVersionLast="47" xr6:coauthVersionMax="47" xr10:uidLastSave="{929F8D9E-BAA9-4151-B56F-A4686CE99669}"/>
  <bookViews>
    <workbookView xWindow="28680" yWindow="-120" windowWidth="29040" windowHeight="15720" xr2:uid="{00000000-000D-0000-FFFF-FFFF00000000}"/>
  </bookViews>
  <sheets>
    <sheet name="Take-Home Books Order Form" sheetId="2" r:id="rId1"/>
  </sheets>
  <definedNames>
    <definedName name="_xlnm.Print_Area" localSheetId="0">'Take-Home Books Order Form'!$A$1:$G$399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3" i="2"/>
  <c r="G264" i="2"/>
  <c r="G265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 l="1"/>
  <c r="G389" i="2" s="1"/>
  <c r="G388" i="2" l="1"/>
  <c r="G390" i="2" s="1"/>
</calcChain>
</file>

<file path=xl/sharedStrings.xml><?xml version="1.0" encoding="utf-8"?>
<sst xmlns="http://schemas.openxmlformats.org/spreadsheetml/2006/main" count="820" uniqueCount="408">
  <si>
    <t xml:space="preserve">A Visit From Aunt Bee </t>
  </si>
  <si>
    <t>Animals That Go Fast</t>
  </si>
  <si>
    <t>At School</t>
  </si>
  <si>
    <t xml:space="preserve">At the Farm </t>
  </si>
  <si>
    <t>At the Pond</t>
  </si>
  <si>
    <t>At the Zoo</t>
  </si>
  <si>
    <t>Baby</t>
  </si>
  <si>
    <t xml:space="preserve">Baby Animals </t>
  </si>
  <si>
    <t>Baking</t>
  </si>
  <si>
    <t>Birds</t>
  </si>
  <si>
    <t>Dad</t>
  </si>
  <si>
    <t>Drawing</t>
  </si>
  <si>
    <t>Flap, Flap, Fly</t>
  </si>
  <si>
    <t>Fun at School</t>
  </si>
  <si>
    <t>Funny Things</t>
  </si>
  <si>
    <t>Getting Ready</t>
  </si>
  <si>
    <t>Going on a Train Ride</t>
  </si>
  <si>
    <t xml:space="preserve">Going on Vacation </t>
  </si>
  <si>
    <t>Going Sledding</t>
  </si>
  <si>
    <t>Helping</t>
  </si>
  <si>
    <t>Hiding</t>
  </si>
  <si>
    <t>Hop, Hop, Hop</t>
  </si>
  <si>
    <t>I Can Read</t>
  </si>
  <si>
    <t>Little Cub</t>
  </si>
  <si>
    <t>Little Things</t>
  </si>
  <si>
    <t>Making a Pizza</t>
  </si>
  <si>
    <t>Making a Snowman</t>
  </si>
  <si>
    <t xml:space="preserve">Making Soup </t>
  </si>
  <si>
    <t>Mom</t>
  </si>
  <si>
    <t>Mop</t>
  </si>
  <si>
    <t>Mouse</t>
  </si>
  <si>
    <t xml:space="preserve">My Baby Sister </t>
  </si>
  <si>
    <t>My Bear</t>
  </si>
  <si>
    <t>My Big Bear</t>
  </si>
  <si>
    <t>My Big Brother</t>
  </si>
  <si>
    <t>My Family</t>
  </si>
  <si>
    <t>My Lunch</t>
  </si>
  <si>
    <t>My Room</t>
  </si>
  <si>
    <t xml:space="preserve">On the Way to School </t>
  </si>
  <si>
    <t>Our Pets</t>
  </si>
  <si>
    <t>Out to Play</t>
  </si>
  <si>
    <t>Over the River</t>
  </si>
  <si>
    <t>Packing My Bag</t>
  </si>
  <si>
    <t>Painting</t>
  </si>
  <si>
    <t>Play and Ride</t>
  </si>
  <si>
    <t>Playing Dress Up</t>
  </si>
  <si>
    <t xml:space="preserve">Playing Together </t>
  </si>
  <si>
    <t>Playing with Blocks</t>
  </si>
  <si>
    <t>Polly</t>
  </si>
  <si>
    <t>Rain</t>
  </si>
  <si>
    <t>Rex</t>
  </si>
  <si>
    <t>Setting the Table</t>
  </si>
  <si>
    <t>So Big!</t>
  </si>
  <si>
    <t>Spots</t>
  </si>
  <si>
    <t>The Baby</t>
  </si>
  <si>
    <t xml:space="preserve">The Flower </t>
  </si>
  <si>
    <t>The Hat</t>
  </si>
  <si>
    <t>The Market</t>
  </si>
  <si>
    <t>The Parade</t>
  </si>
  <si>
    <t>The Park</t>
  </si>
  <si>
    <t>The Pet Store</t>
  </si>
  <si>
    <t>The Play</t>
  </si>
  <si>
    <t xml:space="preserve">The Puppet Show </t>
  </si>
  <si>
    <t>The Show</t>
  </si>
  <si>
    <t>The Sidewalk</t>
  </si>
  <si>
    <t>Things That Go Fast</t>
  </si>
  <si>
    <t>Tom</t>
  </si>
  <si>
    <t>Toys</t>
  </si>
  <si>
    <t>What is Very Long?</t>
  </si>
  <si>
    <t>Wheels</t>
  </si>
  <si>
    <t>A Day at the Park</t>
  </si>
  <si>
    <t>A Rainy Day</t>
  </si>
  <si>
    <t>Ant Can't</t>
  </si>
  <si>
    <t>Apple Pie</t>
  </si>
  <si>
    <t>At the Park</t>
  </si>
  <si>
    <t>Boots and Shoes</t>
  </si>
  <si>
    <t>Bubbles</t>
  </si>
  <si>
    <t>Clouds</t>
  </si>
  <si>
    <t xml:space="preserve">Eggs </t>
  </si>
  <si>
    <t>Family Pictures</t>
  </si>
  <si>
    <t>Flying</t>
  </si>
  <si>
    <t>Friends</t>
  </si>
  <si>
    <t xml:space="preserve">Frog Food </t>
  </si>
  <si>
    <t>Getting Dressed</t>
  </si>
  <si>
    <t>Homes</t>
  </si>
  <si>
    <t>Jesse</t>
  </si>
  <si>
    <t>Jump</t>
  </si>
  <si>
    <t>Look!</t>
  </si>
  <si>
    <t>Looking For Taco</t>
  </si>
  <si>
    <t>Meli on the Stairs</t>
  </si>
  <si>
    <t>Mom and Kayla</t>
  </si>
  <si>
    <t>Monkey</t>
  </si>
  <si>
    <t>My Bath</t>
  </si>
  <si>
    <t>My Friend</t>
  </si>
  <si>
    <t xml:space="preserve">My New School </t>
  </si>
  <si>
    <t>My Puppy</t>
  </si>
  <si>
    <t>Oh No!</t>
  </si>
  <si>
    <t>Orson's Tummy Ache</t>
  </si>
  <si>
    <t>Our Garden</t>
  </si>
  <si>
    <t>Play Ball</t>
  </si>
  <si>
    <t>Sam and Papa</t>
  </si>
  <si>
    <t>Smells</t>
  </si>
  <si>
    <t>Snap!</t>
  </si>
  <si>
    <t>Swim!</t>
  </si>
  <si>
    <t>Talent Show</t>
  </si>
  <si>
    <t>The Farmers</t>
  </si>
  <si>
    <t>The Good Dog</t>
  </si>
  <si>
    <t xml:space="preserve">The New Puppy </t>
  </si>
  <si>
    <t>The Painter</t>
  </si>
  <si>
    <t>The Picnic</t>
  </si>
  <si>
    <t>The Puppets</t>
  </si>
  <si>
    <t xml:space="preserve">The Sky </t>
  </si>
  <si>
    <t>The Surprise</t>
  </si>
  <si>
    <t>The Three Bears</t>
  </si>
  <si>
    <t>The Three Pigs</t>
  </si>
  <si>
    <t>The Very Busy Hen</t>
  </si>
  <si>
    <t>Time for Lunch</t>
  </si>
  <si>
    <t xml:space="preserve">Too Much Stuff </t>
  </si>
  <si>
    <t>Traffic</t>
  </si>
  <si>
    <t>Trucks</t>
  </si>
  <si>
    <t>Up in a Tree</t>
  </si>
  <si>
    <t xml:space="preserve">Waking Up </t>
  </si>
  <si>
    <t>What Am I?</t>
  </si>
  <si>
    <t xml:space="preserve">Where Things Grow </t>
  </si>
  <si>
    <t>Woof!</t>
  </si>
  <si>
    <t>A Box</t>
  </si>
  <si>
    <t>A Surprise for Mom</t>
  </si>
  <si>
    <t>A Trip to the Laundromutt</t>
  </si>
  <si>
    <t>A Visit to the City</t>
  </si>
  <si>
    <t>A Walk At Night</t>
  </si>
  <si>
    <t>A Walk with Meli</t>
  </si>
  <si>
    <t>All About Animal Babies</t>
  </si>
  <si>
    <t>All About Boats</t>
  </si>
  <si>
    <t>All About Chimps</t>
  </si>
  <si>
    <t>All About Dolphins</t>
  </si>
  <si>
    <t>All About Honeybees</t>
  </si>
  <si>
    <t>Baby Bird</t>
  </si>
  <si>
    <t>Baby Pictures</t>
  </si>
  <si>
    <t>Bear's Birthday</t>
  </si>
  <si>
    <t>Best New Friends</t>
  </si>
  <si>
    <t>Books</t>
  </si>
  <si>
    <t>Brave Taco</t>
  </si>
  <si>
    <t>Bunny and the Monster</t>
  </si>
  <si>
    <t>Dinner for Maisy</t>
  </si>
  <si>
    <t>Farmer Dan's Ducks</t>
  </si>
  <si>
    <t>Fun for Hugs</t>
  </si>
  <si>
    <t>Goldie and the Three Bears</t>
  </si>
  <si>
    <t>Grandma's Glasses</t>
  </si>
  <si>
    <t>Helping Mom</t>
  </si>
  <si>
    <t>Home Sweet Home</t>
  </si>
  <si>
    <t>How Frogs Grow</t>
  </si>
  <si>
    <t>In Winter</t>
  </si>
  <si>
    <t>Just Wait and See</t>
  </si>
  <si>
    <t>Kate's Truck</t>
  </si>
  <si>
    <t xml:space="preserve">Lizzy </t>
  </si>
  <si>
    <t>My Five Senses</t>
  </si>
  <si>
    <t>Out for Lunch</t>
  </si>
  <si>
    <t>Papa's Birthday</t>
  </si>
  <si>
    <t>Pets</t>
  </si>
  <si>
    <t xml:space="preserve">Pictures of Hugs </t>
  </si>
  <si>
    <t>Stone Soup</t>
  </si>
  <si>
    <t>The Big Storm</t>
  </si>
  <si>
    <t>The Bossy Pig</t>
  </si>
  <si>
    <t>The Cherries</t>
  </si>
  <si>
    <t>The Gecko That Came to School</t>
  </si>
  <si>
    <t>The Gingerbread Man</t>
  </si>
  <si>
    <t>The Goat in the Garden</t>
  </si>
  <si>
    <t>The Lion and the Mouse</t>
  </si>
  <si>
    <t>The Lucky Penny</t>
  </si>
  <si>
    <t>The Missing Cat</t>
  </si>
  <si>
    <t>The Pool</t>
  </si>
  <si>
    <t>The Skunk with No Stripes</t>
  </si>
  <si>
    <t>The Soccer Game</t>
  </si>
  <si>
    <t>The Storm</t>
  </si>
  <si>
    <t>The Three Billy Goats</t>
  </si>
  <si>
    <t>The Tree House</t>
  </si>
  <si>
    <t>Three Little Pigs and a Big Bad Wolf</t>
  </si>
  <si>
    <t>Too Tall</t>
  </si>
  <si>
    <t>Two Teams</t>
  </si>
  <si>
    <t>A Fast Fox</t>
  </si>
  <si>
    <t>A Picnic in the Rain</t>
  </si>
  <si>
    <t>A Surprise for Roxy</t>
  </si>
  <si>
    <t>All About Bugs</t>
  </si>
  <si>
    <t>All About Penguins</t>
  </si>
  <si>
    <t>All About Sharks</t>
  </si>
  <si>
    <t>All About Sled Dogs</t>
  </si>
  <si>
    <t>All About Snakes</t>
  </si>
  <si>
    <t>Andy Fox at School</t>
  </si>
  <si>
    <t>Ants on a Log</t>
  </si>
  <si>
    <t>At the Beach</t>
  </si>
  <si>
    <t>At the Fair</t>
  </si>
  <si>
    <t>Big Lizard, Little Lizard</t>
  </si>
  <si>
    <t>Billy's Pen</t>
  </si>
  <si>
    <t>Chicken Little</t>
  </si>
  <si>
    <t>Down By the Pond</t>
  </si>
  <si>
    <t>Down the Path</t>
  </si>
  <si>
    <t>Down the River</t>
  </si>
  <si>
    <t>Fighting Fires</t>
  </si>
  <si>
    <t>Fishing</t>
  </si>
  <si>
    <t>Going Camping</t>
  </si>
  <si>
    <t>Going to School</t>
  </si>
  <si>
    <t>In My Room</t>
  </si>
  <si>
    <t>Kittens</t>
  </si>
  <si>
    <t>Little Bat</t>
  </si>
  <si>
    <t>Little Wolf's New Home</t>
  </si>
  <si>
    <t>Meli at School</t>
  </si>
  <si>
    <t>Meli at the Pet Shop</t>
  </si>
  <si>
    <t>Meli at the Vet</t>
  </si>
  <si>
    <t>Moosling, the Babysitter</t>
  </si>
  <si>
    <t>Mother Sea Turtle</t>
  </si>
  <si>
    <t>Night Workers</t>
  </si>
  <si>
    <t>Pig's New House</t>
  </si>
  <si>
    <t>Pinky the Pig</t>
  </si>
  <si>
    <t>Plants That Eat Bugs</t>
  </si>
  <si>
    <t>Police Car</t>
  </si>
  <si>
    <t>Pop, Pop, Popcorn</t>
  </si>
  <si>
    <t>Super Fox</t>
  </si>
  <si>
    <t>Tails</t>
  </si>
  <si>
    <t>Taking Care of Meli</t>
  </si>
  <si>
    <t>The Ants</t>
  </si>
  <si>
    <t>The Big City</t>
  </si>
  <si>
    <t>The Birthday Song</t>
  </si>
  <si>
    <t>The Broken Clock</t>
  </si>
  <si>
    <t>The Cold</t>
  </si>
  <si>
    <t>The Coyote and the Rabbit</t>
  </si>
  <si>
    <t>The Drip</t>
  </si>
  <si>
    <t>The Fish Tank</t>
  </si>
  <si>
    <t>The Fun Club Goes to the Dairy Farm</t>
  </si>
  <si>
    <t>The Great, Big, Enormous Turnip</t>
  </si>
  <si>
    <t>The Hug</t>
  </si>
  <si>
    <t>The Little Red Hen</t>
  </si>
  <si>
    <t>The Mitten</t>
  </si>
  <si>
    <t>The Muddy Mess</t>
  </si>
  <si>
    <t>The Red Pajamas</t>
  </si>
  <si>
    <t>The Sea</t>
  </si>
  <si>
    <t>The Tide Pool</t>
  </si>
  <si>
    <t>The Trip</t>
  </si>
  <si>
    <t>Things That Fly</t>
  </si>
  <si>
    <t>Tug of War</t>
  </si>
  <si>
    <t>A Dragon's Lullaby</t>
  </si>
  <si>
    <t>A Party for Panda</t>
  </si>
  <si>
    <t>A Surprise for Big Bad Wolf</t>
  </si>
  <si>
    <t>All About African Elephants</t>
  </si>
  <si>
    <t>All About Astronauts</t>
  </si>
  <si>
    <t>All About Bats</t>
  </si>
  <si>
    <t>All About Dinosaurs</t>
  </si>
  <si>
    <t>All About Redwood Trees</t>
  </si>
  <si>
    <t>All About Robots</t>
  </si>
  <si>
    <t>All About Spiders</t>
  </si>
  <si>
    <t>All About the Sonoran Desert</t>
  </si>
  <si>
    <t>All About Volcanoes</t>
  </si>
  <si>
    <t>Animals With Wings</t>
  </si>
  <si>
    <t>Chester Greenwood's Big Idea</t>
  </si>
  <si>
    <t>Cranes</t>
  </si>
  <si>
    <t>Elephant and Tiger</t>
  </si>
  <si>
    <t>Eugenie Clark, Shark Lady</t>
  </si>
  <si>
    <t>Footprints</t>
  </si>
  <si>
    <t>Frog Songs</t>
  </si>
  <si>
    <t>From Milk to Ice Cream</t>
  </si>
  <si>
    <t>Good Friends</t>
  </si>
  <si>
    <t>How Bear Lost His Tail</t>
  </si>
  <si>
    <t>Into the Sea</t>
  </si>
  <si>
    <t>Jack and the Beanstalk</t>
  </si>
  <si>
    <t>Kim's New Shoes</t>
  </si>
  <si>
    <t>Libby's New Friend</t>
  </si>
  <si>
    <t>Little Cat, Big Cat</t>
  </si>
  <si>
    <t>March to the Park</t>
  </si>
  <si>
    <t>Moosling in Winter</t>
  </si>
  <si>
    <t>Moosling the Hero</t>
  </si>
  <si>
    <t>Old Jacket, New Jacket</t>
  </si>
  <si>
    <t>Pen Pals</t>
  </si>
  <si>
    <t>Puddle Play</t>
  </si>
  <si>
    <t>Road Builders</t>
  </si>
  <si>
    <t>The Bird Feeders</t>
  </si>
  <si>
    <t>The Boss</t>
  </si>
  <si>
    <t>The City Mouse &amp; the Country Mouse</t>
  </si>
  <si>
    <t>The Costume Party</t>
  </si>
  <si>
    <t>The Fox and the Gulls</t>
  </si>
  <si>
    <t>The Fun Club Goes to the Aquarium</t>
  </si>
  <si>
    <t>The Fun Club Goes to the Post Office</t>
  </si>
  <si>
    <t>The Fun Club Goes to the Vet Clinic</t>
  </si>
  <si>
    <t>The Hare and the Tortoise</t>
  </si>
  <si>
    <t>The Hot Day</t>
  </si>
  <si>
    <t>The Ladybug and the Cricket</t>
  </si>
  <si>
    <t>The New Roof</t>
  </si>
  <si>
    <t>The Perfect Picnic</t>
  </si>
  <si>
    <t>The Pirates</t>
  </si>
  <si>
    <t>The Play Date</t>
  </si>
  <si>
    <t>The Problem with Meli</t>
  </si>
  <si>
    <t>The Roadrunners</t>
  </si>
  <si>
    <t>The Scream</t>
  </si>
  <si>
    <t>The Singing Duck</t>
  </si>
  <si>
    <t>The Ugly Duckling</t>
  </si>
  <si>
    <t>The Wind and the Sun</t>
  </si>
  <si>
    <t>The Wise Blackbird</t>
  </si>
  <si>
    <t>Too Many Teeth</t>
  </si>
  <si>
    <t>Wide Awake!</t>
  </si>
  <si>
    <t>ISBN</t>
  </si>
  <si>
    <t>QTY</t>
  </si>
  <si>
    <t>TOTAL</t>
  </si>
  <si>
    <t>P.O. #:</t>
  </si>
  <si>
    <t>School:</t>
  </si>
  <si>
    <t>Attn:</t>
  </si>
  <si>
    <t>Address:</t>
  </si>
  <si>
    <t>City/Prov:</t>
  </si>
  <si>
    <t>Postal Code:</t>
  </si>
  <si>
    <t>Phone:</t>
  </si>
  <si>
    <t>NET PRICE</t>
  </si>
  <si>
    <t>G.S.T.  (5%)</t>
  </si>
  <si>
    <t>Blue System Package  (6 complete sets of 120 books)</t>
  </si>
  <si>
    <t>Grade 2 Blue System  B &amp; W Take-Home Books (6-packs)</t>
  </si>
  <si>
    <t>Grade 1 Green System B &amp; W Take-Home Books (6-packs)</t>
  </si>
  <si>
    <t>Kindergarten Orange System B &amp; W Take-Home Books (6-packs)</t>
  </si>
  <si>
    <t>Lesson</t>
  </si>
  <si>
    <t xml:space="preserve">Blue System, Levels C-N (Grade 2) </t>
  </si>
  <si>
    <t>Looking for Orson</t>
  </si>
  <si>
    <t>In the Cave</t>
  </si>
  <si>
    <t>Snowy Day</t>
  </si>
  <si>
    <t>Ice</t>
  </si>
  <si>
    <t>The Apple</t>
  </si>
  <si>
    <t>The Game</t>
  </si>
  <si>
    <t>Surprise</t>
  </si>
  <si>
    <t>Lost and Found</t>
  </si>
  <si>
    <t>Hurry, Tom</t>
  </si>
  <si>
    <t>Feet</t>
  </si>
  <si>
    <t>Bullfrog</t>
  </si>
  <si>
    <t>Sink or Float</t>
  </si>
  <si>
    <t>A Home in a Tree</t>
  </si>
  <si>
    <t>All Kinds of Eggs</t>
  </si>
  <si>
    <t>The Owl at Night</t>
  </si>
  <si>
    <t>Duck in the City</t>
  </si>
  <si>
    <t>My Shoes and Boots</t>
  </si>
  <si>
    <t>In the Clouds</t>
  </si>
  <si>
    <t>Bridges</t>
  </si>
  <si>
    <t>Maggie's Mess</t>
  </si>
  <si>
    <t>Goodbye Fly</t>
  </si>
  <si>
    <t>Making Music</t>
  </si>
  <si>
    <t>Gloop Went the Soup</t>
  </si>
  <si>
    <t>Noodles</t>
  </si>
  <si>
    <t>Frog's Lucky Day</t>
  </si>
  <si>
    <t>I Can Paint</t>
  </si>
  <si>
    <t>Spots and More Spots</t>
  </si>
  <si>
    <t>The Secret of Seeds</t>
  </si>
  <si>
    <t>Stuck!</t>
  </si>
  <si>
    <t>Lola's Bath</t>
  </si>
  <si>
    <t>The Bike Ride</t>
  </si>
  <si>
    <t>A Butterfly in the Rain</t>
  </si>
  <si>
    <t>The Pocket</t>
  </si>
  <si>
    <t>City Subways</t>
  </si>
  <si>
    <t>Play Ball!</t>
  </si>
  <si>
    <t>Ella's New Dress</t>
  </si>
  <si>
    <t>More Socks</t>
  </si>
  <si>
    <t>A Home on its Back</t>
  </si>
  <si>
    <t>The New Bike</t>
  </si>
  <si>
    <t>The Grumpy Bears</t>
  </si>
  <si>
    <t>A Hawk Hunts</t>
  </si>
  <si>
    <t>More Pie</t>
  </si>
  <si>
    <t>Elephant Moms</t>
  </si>
  <si>
    <t>Firefighters at Work</t>
  </si>
  <si>
    <t>The Spaceship</t>
  </si>
  <si>
    <t>Let Me Play</t>
  </si>
  <si>
    <t>Ouch!</t>
  </si>
  <si>
    <t>Fireflies</t>
  </si>
  <si>
    <t>The Climbing Party</t>
  </si>
  <si>
    <t>Pickle's Nose</t>
  </si>
  <si>
    <t>The Fox and the Goose</t>
  </si>
  <si>
    <t>The Missing Eggs</t>
  </si>
  <si>
    <t>Ants at Work</t>
  </si>
  <si>
    <t>Under Your Feet</t>
  </si>
  <si>
    <t>Hold Your Nose</t>
  </si>
  <si>
    <t>Mason's Fishing Trip</t>
  </si>
  <si>
    <t>Visit from Sweetie</t>
  </si>
  <si>
    <t>The House by the River</t>
  </si>
  <si>
    <t>Moving In</t>
  </si>
  <si>
    <t>Bad Luck Day</t>
  </si>
  <si>
    <t>Venus: The Flytrap Who Wouldn't Eat Flies</t>
  </si>
  <si>
    <t xml:space="preserve">*Taxes may vary depending on province. Order total above is for estimation purposes only. Final  total will be calculated on  your invoice. </t>
  </si>
  <si>
    <t>**Please note, we no longer accept credit card payment information by email, fax or letter mail.</t>
  </si>
  <si>
    <t>Reading Level</t>
  </si>
  <si>
    <t>B</t>
  </si>
  <si>
    <t>M</t>
  </si>
  <si>
    <t>D</t>
  </si>
  <si>
    <t>C</t>
  </si>
  <si>
    <t>A</t>
  </si>
  <si>
    <t>L</t>
  </si>
  <si>
    <t>I</t>
  </si>
  <si>
    <t>E</t>
  </si>
  <si>
    <t>H</t>
  </si>
  <si>
    <t>F</t>
  </si>
  <si>
    <t>G</t>
  </si>
  <si>
    <t>K</t>
  </si>
  <si>
    <t>N</t>
  </si>
  <si>
    <t>J</t>
  </si>
  <si>
    <t>Hide and Seek</t>
  </si>
  <si>
    <t xml:space="preserve">Orange System Levels A-E (Kindergarten) </t>
  </si>
  <si>
    <t xml:space="preserve">Green System, Levels A-K (Grade 1) </t>
  </si>
  <si>
    <t>Green System Package 2nd Ed (6 complete sets of 130 books)</t>
  </si>
  <si>
    <t>Orange System Package 2nd Ed 
(6 complete sets of 110 books)</t>
  </si>
  <si>
    <t>Shipping Address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</si>
  <si>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</si>
  <si>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Postal Code</t>
  </si>
  <si>
    <t>LLI K-2 Take Home Books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</si>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</sst>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8"/>
      <color indexed="9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0" fontId="19" fillId="0" borderId="0"/>
    <xf numFmtId="0" fontId="19" fillId="0" borderId="0"/>
    <xf numFmtId="0" fontId="7" fillId="0" borderId="0"/>
    <xf numFmtId="44" fontId="7" fillId="0" borderId="0" applyFont="0" applyFill="0" applyBorder="0" applyAlignment="0" applyProtection="0"/>
    <xf numFmtId="0" fontId="19" fillId="0" borderId="0"/>
  </cellStyleXfs>
  <cellXfs count="89">
    <xf numFmtId="0" fontId="0" fillId="0" borderId="0" xfId="0"/>
    <xf numFmtId="0" fontId="2" fillId="0" borderId="0" xfId="0" applyFont="1" applyFill="1" applyProtection="1"/>
    <xf numFmtId="0" fontId="8" fillId="0" borderId="0" xfId="0" applyFont="1"/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protection locked="0"/>
    </xf>
    <xf numFmtId="4" fontId="6" fillId="0" borderId="0" xfId="0" applyNumberFormat="1" applyFont="1" applyBorder="1" applyAlignment="1" applyProtection="1">
      <alignment horizontal="right" vertical="center" wrapText="1"/>
    </xf>
    <xf numFmtId="44" fontId="4" fillId="0" borderId="5" xfId="1" applyNumberFormat="1" applyFont="1" applyFill="1" applyBorder="1" applyAlignment="1" applyProtection="1">
      <alignment vertical="center"/>
    </xf>
    <xf numFmtId="164" fontId="4" fillId="0" borderId="5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9" fillId="0" borderId="0" xfId="0" applyFont="1" applyAlignment="1">
      <alignment horizontal="right" vertical="top" readingOrder="1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quotePrefix="1" applyNumberFormat="1" applyFont="1" applyFill="1" applyBorder="1" applyAlignment="1" applyProtection="1">
      <alignment horizontal="center" vertical="center" wrapText="1"/>
    </xf>
    <xf numFmtId="44" fontId="12" fillId="2" borderId="0" xfId="1" applyFont="1" applyFill="1" applyBorder="1" applyAlignment="1">
      <alignment horizontal="right"/>
    </xf>
    <xf numFmtId="0" fontId="10" fillId="3" borderId="3" xfId="0" applyNumberFormat="1" applyFont="1" applyFill="1" applyBorder="1" applyAlignment="1" applyProtection="1">
      <alignment vertical="center"/>
    </xf>
    <xf numFmtId="0" fontId="10" fillId="3" borderId="6" xfId="0" applyNumberFormat="1" applyFont="1" applyFill="1" applyBorder="1" applyAlignment="1" applyProtection="1">
      <alignment horizontal="center" vertical="center" wrapText="1"/>
    </xf>
    <xf numFmtId="0" fontId="10" fillId="3" borderId="7" xfId="0" applyNumberFormat="1" applyFont="1" applyFill="1" applyBorder="1" applyAlignment="1" applyProtection="1">
      <alignment horizontal="center" vertical="center" wrapText="1"/>
    </xf>
    <xf numFmtId="165" fontId="10" fillId="3" borderId="6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3" xfId="0" applyFont="1" applyFill="1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" fontId="4" fillId="0" borderId="6" xfId="0" applyNumberFormat="1" applyFont="1" applyFill="1" applyBorder="1" applyAlignment="1">
      <alignment horizontal="center" wrapText="1"/>
    </xf>
    <xf numFmtId="0" fontId="13" fillId="0" borderId="6" xfId="0" applyFont="1" applyBorder="1"/>
    <xf numFmtId="44" fontId="13" fillId="0" borderId="6" xfId="0" applyNumberFormat="1" applyFont="1" applyBorder="1"/>
    <xf numFmtId="0" fontId="13" fillId="0" borderId="0" xfId="0" applyFont="1"/>
    <xf numFmtId="0" fontId="4" fillId="0" borderId="4" xfId="0" applyFont="1" applyFill="1" applyBorder="1" applyAlignment="1"/>
    <xf numFmtId="0" fontId="13" fillId="0" borderId="8" xfId="0" applyFont="1" applyBorder="1" applyAlignment="1">
      <alignment horizontal="center"/>
    </xf>
    <xf numFmtId="1" fontId="4" fillId="0" borderId="5" xfId="0" applyNumberFormat="1" applyFont="1" applyFill="1" applyBorder="1" applyAlignment="1">
      <alignment horizontal="center" wrapText="1"/>
    </xf>
    <xf numFmtId="0" fontId="13" fillId="0" borderId="5" xfId="0" applyFont="1" applyBorder="1"/>
    <xf numFmtId="0" fontId="4" fillId="0" borderId="5" xfId="0" applyFont="1" applyFill="1" applyBorder="1" applyAlignment="1"/>
    <xf numFmtId="44" fontId="13" fillId="0" borderId="5" xfId="0" applyNumberFormat="1" applyFont="1" applyBorder="1"/>
    <xf numFmtId="0" fontId="4" fillId="0" borderId="5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3" fillId="0" borderId="8" xfId="0" applyFont="1" applyBorder="1"/>
    <xf numFmtId="0" fontId="4" fillId="0" borderId="0" xfId="0" applyFont="1" applyFill="1" applyBorder="1" applyAlignment="1"/>
    <xf numFmtId="0" fontId="13" fillId="0" borderId="0" xfId="0" applyFont="1" applyBorder="1"/>
    <xf numFmtId="1" fontId="13" fillId="0" borderId="5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 applyProtection="1">
      <alignment vertical="center"/>
    </xf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0" xfId="0" applyNumberFormat="1" applyFont="1" applyFill="1" applyBorder="1" applyAlignment="1" applyProtection="1">
      <alignment horizontal="center" vertical="center" wrapText="1"/>
    </xf>
    <xf numFmtId="165" fontId="10" fillId="3" borderId="10" xfId="1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/>
    <xf numFmtId="0" fontId="18" fillId="3" borderId="6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Alignment="1">
      <alignment horizontal="center"/>
    </xf>
    <xf numFmtId="165" fontId="6" fillId="0" borderId="0" xfId="0" applyNumberFormat="1" applyFont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 wrapText="1"/>
    </xf>
    <xf numFmtId="165" fontId="15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 applyProtection="1">
      <alignment horizontal="center"/>
      <protection locked="0"/>
    </xf>
    <xf numFmtId="165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 vertical="center"/>
    </xf>
    <xf numFmtId="1" fontId="5" fillId="0" borderId="0" xfId="6" applyNumberFormat="1" applyFont="1" applyAlignment="1">
      <alignment horizontal="right"/>
    </xf>
    <xf numFmtId="1" fontId="4" fillId="0" borderId="0" xfId="6" applyNumberFormat="1" applyFont="1" applyAlignment="1">
      <alignment horizontal="right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165" fontId="5" fillId="4" borderId="6" xfId="1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5" fillId="6" borderId="4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</cellXfs>
  <cellStyles count="7">
    <cellStyle name="Currency" xfId="1" builtinId="4"/>
    <cellStyle name="Currency 2" xfId="5" xr:uid="{1F5EE705-08A8-4040-ABA9-8E2709101605}"/>
    <cellStyle name="Normal" xfId="0" builtinId="0"/>
    <cellStyle name="Normal 2" xfId="3" xr:uid="{7B73A327-D33A-4203-82BE-A3C6CE29A05C}"/>
    <cellStyle name="Normal 3" xfId="6" xr:uid="{055401F8-6353-4670-88A3-E99B47C10B68}"/>
    <cellStyle name="Normal 4" xfId="4" xr:uid="{FE433802-8692-425C-ACA0-3714D7391C00}"/>
    <cellStyle name="Normal 5" xfId="2" xr:uid="{D4BEA842-BE15-493E-9F17-26D5135D08F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631767</xdr:colOff>
      <xdr:row>394</xdr:row>
      <xdr:rowOff>49876</xdr:rowOff>
    </xdr:from>
    <xdr:to>
      <xdr:col>0</xdr:col>
      <xdr:colOff>2429565</xdr:colOff>
      <xdr:row>397</xdr:row>
      <xdr:rowOff>120310</xdr:rowOff>
    </xdr:to>
    <xdr:pic>
      <xdr:nvPicPr>
        <xdr:cNvPr id="1741" name="Picture 2">
          <a:extLst>
            <a:ext uri="{FF2B5EF4-FFF2-40B4-BE49-F238E27FC236}">
              <a16:creationId xmlns:a16="http://schemas.microsoft.com/office/drawing/2014/main" id="{9F971714-843C-4876-AE8E-E30824C8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67" y="80467104"/>
          <a:ext cx="1797798" cy="608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2829891</xdr:colOff>
      <xdr:row>394</xdr:row>
      <xdr:rowOff>49876</xdr:rowOff>
    </xdr:from>
    <xdr:to>
      <xdr:col>3</xdr:col>
      <xdr:colOff>13803</xdr:colOff>
      <xdr:row>397</xdr:row>
      <xdr:rowOff>131142</xdr:rowOff>
    </xdr:to>
    <xdr:pic>
      <xdr:nvPicPr>
        <xdr:cNvPr id="1742" name="Picture 4">
          <a:extLst>
            <a:ext uri="{FF2B5EF4-FFF2-40B4-BE49-F238E27FC236}">
              <a16:creationId xmlns:a16="http://schemas.microsoft.com/office/drawing/2014/main" id="{0AEE8A7B-4781-4FDD-81E4-573CE71B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9891" y="80612050"/>
          <a:ext cx="1808369" cy="61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394</xdr:row>
      <xdr:rowOff>41564</xdr:rowOff>
    </xdr:from>
    <xdr:to>
      <xdr:col>5</xdr:col>
      <xdr:colOff>89728</xdr:colOff>
      <xdr:row>397</xdr:row>
      <xdr:rowOff>110386</xdr:rowOff>
    </xdr:to>
    <xdr:pic>
      <xdr:nvPicPr>
        <xdr:cNvPr id="1743" name="Picture 6">
          <a:extLst>
            <a:ext uri="{FF2B5EF4-FFF2-40B4-BE49-F238E27FC236}">
              <a16:creationId xmlns:a16="http://schemas.microsoft.com/office/drawing/2014/main" id="{FCF40609-2CC3-4141-8266-73142D3C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657" y="80458792"/>
          <a:ext cx="1737691" cy="607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117463</xdr:colOff>
      <xdr:row>386</xdr:row>
      <xdr:rowOff>126498</xdr:rowOff>
    </xdr:from>
    <xdr:to>
      <xdr:col>1</xdr:col>
      <xdr:colOff>138044</xdr:colOff>
      <xdr:row>391</xdr:row>
      <xdr:rowOff>0</xdr:rowOff>
    </xdr:to>
    <xdr:sp macro="" textlink="">
      <xdr:nvSpPr>
        <xdr:cNvPr id="11" name="TextBox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015EE5-0247-4166-8C10-0E4C66088777}"/>
            </a:ext>
          </a:extLst>
        </xdr:cNvPr>
        <xdr:cNvSpPr txBox="1"/>
      </xdr:nvSpPr>
      <xdr:spPr>
        <a:xfrm>
          <a:off x="117463" y="79087368"/>
          <a:ext cx="3119657" cy="9571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126498</xdr:colOff>
      <xdr:row>0</xdr:row>
      <xdr:rowOff>153605</xdr:rowOff>
    </xdr:from>
    <xdr:to>
      <xdr:col>0</xdr:col>
      <xdr:colOff>1504674</xdr:colOff>
      <xdr:row>0</xdr:row>
      <xdr:rowOff>601567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3217DF17-A72B-4476-9424-F76B4C7B8DFF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26498" y="153605"/>
          <a:ext cx="1378176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496956</xdr:colOff>
      <xdr:row>0</xdr:row>
      <xdr:rowOff>144569</xdr:rowOff>
    </xdr:from>
    <xdr:to>
      <xdr:col>6</xdr:col>
      <xdr:colOff>746840</xdr:colOff>
      <xdr:row>0</xdr:row>
      <xdr:rowOff>667578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D05C151-0CAA-425A-A98D-D5995C13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1857" y="144569"/>
          <a:ext cx="1859973" cy="523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2961035</xdr:colOff>
      <xdr:row>394</xdr:row>
      <xdr:rowOff>138043</xdr:rowOff>
    </xdr:from>
    <xdr:to>
      <xdr:col>1</xdr:col>
      <xdr:colOff>282993</xdr:colOff>
      <xdr:row>397</xdr:row>
      <xdr:rowOff>20708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B7A63-E38B-9D1C-562F-852F2D7F5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035" y="80700217"/>
          <a:ext cx="421034" cy="42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94"/>
  <sheetViews>
    <sheetView showGridLines="0" tabSelected="1" zoomScale="92" zoomScaleNormal="92" zoomScaleSheetLayoutView="92" workbookViewId="0">
      <selection activeCell="A2" sqref="A2:G2"/>
    </sheetView>
  </sheetViews>
  <sheetFormatPr defaultColWidth="8.90625" defaultRowHeight="14" x14ac:dyDescent="0.3"/>
  <cols>
    <col min="1" max="1" width="44.36328125" style="2" customWidth="1"/>
    <col min="2" max="2" width="11" style="2" customWidth="1"/>
    <col min="3" max="3" width="10.90625" style="2" customWidth="1"/>
    <col min="4" max="4" width="17.90625" style="2" customWidth="1"/>
    <col min="5" max="5" width="12.26953125" style="65" customWidth="1"/>
    <col min="6" max="6" width="9.54296875" style="2" customWidth="1"/>
    <col min="7" max="7" width="15.6328125" style="2" customWidth="1"/>
    <col min="8" max="16384" width="8.90625" style="2"/>
  </cols>
  <sheetData>
    <row r="1" spans="1:42" s="63" customFormat="1" ht="75.5" customHeight="1" x14ac:dyDescent="0.5">
      <c r="A1" s="78" t="s">
        <v>401</v>
      </c>
      <c r="B1" s="78"/>
      <c r="C1" s="78"/>
      <c r="D1" s="78"/>
      <c r="E1" s="78"/>
      <c r="F1" s="78"/>
      <c r="G1" s="78"/>
    </row>
    <row r="2" spans="1:42" s="15" customFormat="1" ht="22.5" customHeight="1" x14ac:dyDescent="0.35">
      <c r="A2" s="79" t="s">
        <v>407</v>
      </c>
      <c r="B2" s="79"/>
      <c r="C2" s="79"/>
      <c r="D2" s="79"/>
      <c r="E2" s="79"/>
      <c r="F2" s="79"/>
      <c r="G2" s="79"/>
    </row>
    <row r="3" spans="1:42" s="16" customFormat="1" ht="16" customHeight="1" x14ac:dyDescent="0.25">
      <c r="A3" s="81" t="s">
        <v>402</v>
      </c>
      <c r="B3" s="81"/>
      <c r="C3" s="81"/>
      <c r="D3" s="81"/>
      <c r="E3" s="81"/>
      <c r="F3" s="81"/>
      <c r="G3" s="81"/>
    </row>
    <row r="4" spans="1:42" s="17" customFormat="1" ht="16" customHeight="1" x14ac:dyDescent="0.25">
      <c r="A4" s="80" t="s">
        <v>300</v>
      </c>
      <c r="B4" s="80"/>
      <c r="C4" s="80"/>
      <c r="D4" s="80"/>
      <c r="E4" s="80"/>
      <c r="F4" s="80"/>
      <c r="G4" s="80"/>
    </row>
    <row r="5" spans="1:42" s="17" customFormat="1" ht="16" customHeight="1" x14ac:dyDescent="0.25">
      <c r="A5" s="80" t="s">
        <v>398</v>
      </c>
      <c r="B5" s="80"/>
      <c r="C5" s="80" t="s">
        <v>399</v>
      </c>
      <c r="D5" s="80"/>
      <c r="E5" s="80"/>
      <c r="F5" s="80"/>
      <c r="G5" s="80"/>
    </row>
    <row r="6" spans="1:42" s="17" customFormat="1" ht="16" customHeight="1" x14ac:dyDescent="0.25">
      <c r="A6" s="82" t="s">
        <v>301</v>
      </c>
      <c r="B6" s="82"/>
      <c r="C6" s="82" t="s">
        <v>301</v>
      </c>
      <c r="D6" s="82"/>
      <c r="E6" s="82"/>
      <c r="F6" s="82"/>
      <c r="G6" s="82"/>
    </row>
    <row r="7" spans="1:42" s="17" customFormat="1" ht="16" customHeight="1" x14ac:dyDescent="0.25">
      <c r="A7" s="82" t="s">
        <v>302</v>
      </c>
      <c r="B7" s="82"/>
      <c r="C7" s="82" t="s">
        <v>302</v>
      </c>
      <c r="D7" s="82"/>
      <c r="E7" s="82"/>
      <c r="F7" s="82"/>
      <c r="G7" s="82"/>
    </row>
    <row r="8" spans="1:42" s="17" customFormat="1" ht="16" customHeight="1" x14ac:dyDescent="0.25">
      <c r="A8" s="82" t="s">
        <v>303</v>
      </c>
      <c r="B8" s="82"/>
      <c r="C8" s="82" t="s">
        <v>303</v>
      </c>
      <c r="D8" s="82"/>
      <c r="E8" s="82"/>
      <c r="F8" s="82"/>
      <c r="G8" s="82"/>
    </row>
    <row r="9" spans="1:42" s="17" customFormat="1" ht="16" customHeight="1" x14ac:dyDescent="0.25">
      <c r="A9" s="82" t="s">
        <v>304</v>
      </c>
      <c r="B9" s="82"/>
      <c r="C9" s="82" t="s">
        <v>304</v>
      </c>
      <c r="D9" s="82"/>
      <c r="E9" s="82"/>
      <c r="F9" s="82"/>
      <c r="G9" s="82"/>
    </row>
    <row r="10" spans="1:42" s="17" customFormat="1" ht="16" customHeight="1" x14ac:dyDescent="0.25">
      <c r="A10" s="82" t="s">
        <v>305</v>
      </c>
      <c r="B10" s="82"/>
      <c r="C10" s="82" t="s">
        <v>400</v>
      </c>
      <c r="D10" s="82"/>
      <c r="E10" s="82"/>
      <c r="F10" s="82"/>
      <c r="G10" s="82"/>
    </row>
    <row r="11" spans="1:42" s="17" customFormat="1" ht="16" customHeight="1" x14ac:dyDescent="0.25">
      <c r="A11" s="82" t="s">
        <v>306</v>
      </c>
      <c r="B11" s="82"/>
      <c r="C11" s="82" t="s">
        <v>306</v>
      </c>
      <c r="D11" s="82"/>
      <c r="E11" s="82"/>
      <c r="F11" s="82"/>
      <c r="G11" s="82"/>
    </row>
    <row r="12" spans="1:42" s="18" customFormat="1" ht="23" customHeight="1" x14ac:dyDescent="0.25">
      <c r="A12" s="77" t="s">
        <v>312</v>
      </c>
      <c r="B12" s="74" t="s">
        <v>378</v>
      </c>
      <c r="C12" s="75" t="s">
        <v>313</v>
      </c>
      <c r="D12" s="74" t="s">
        <v>297</v>
      </c>
      <c r="E12" s="76" t="s">
        <v>307</v>
      </c>
      <c r="F12" s="74" t="s">
        <v>298</v>
      </c>
      <c r="G12" s="74" t="s">
        <v>299</v>
      </c>
      <c r="I12" s="19"/>
      <c r="J12" s="20"/>
      <c r="K12" s="21"/>
      <c r="L12" s="22"/>
      <c r="M12" s="23"/>
      <c r="N12" s="24"/>
      <c r="O12" s="25"/>
      <c r="P12" s="19"/>
    </row>
    <row r="13" spans="1:42" s="36" customFormat="1" ht="23" x14ac:dyDescent="0.35">
      <c r="A13" s="30" t="s">
        <v>397</v>
      </c>
      <c r="B13" s="31"/>
      <c r="C13" s="32"/>
      <c r="D13" s="33">
        <v>9780325093260</v>
      </c>
      <c r="E13" s="71">
        <v>874.5</v>
      </c>
      <c r="F13" s="34"/>
      <c r="G13" s="35">
        <f t="shared" ref="G13:G44" si="0">F13*E13</f>
        <v>0</v>
      </c>
    </row>
    <row r="14" spans="1:42" s="43" customFormat="1" ht="16" customHeight="1" x14ac:dyDescent="0.25">
      <c r="A14" s="37" t="s">
        <v>57</v>
      </c>
      <c r="B14" s="38" t="s">
        <v>383</v>
      </c>
      <c r="C14" s="39">
        <v>1</v>
      </c>
      <c r="D14" s="40">
        <v>9780325041575</v>
      </c>
      <c r="E14" s="70">
        <v>11</v>
      </c>
      <c r="F14" s="41"/>
      <c r="G14" s="42">
        <f t="shared" si="0"/>
        <v>0</v>
      </c>
    </row>
    <row r="15" spans="1:42" s="43" customFormat="1" ht="16" customHeight="1" x14ac:dyDescent="0.25">
      <c r="A15" s="44" t="s">
        <v>50</v>
      </c>
      <c r="B15" s="38" t="s">
        <v>383</v>
      </c>
      <c r="C15" s="45">
        <v>2</v>
      </c>
      <c r="D15" s="46">
        <v>9780325041612</v>
      </c>
      <c r="E15" s="70">
        <v>11</v>
      </c>
      <c r="F15" s="47"/>
      <c r="G15" s="42">
        <f t="shared" si="0"/>
        <v>0</v>
      </c>
    </row>
    <row r="16" spans="1:42" s="43" customFormat="1" ht="16" customHeight="1" x14ac:dyDescent="0.25">
      <c r="A16" s="44" t="s">
        <v>14</v>
      </c>
      <c r="B16" s="38" t="s">
        <v>383</v>
      </c>
      <c r="C16" s="45">
        <v>3</v>
      </c>
      <c r="D16" s="46">
        <v>9780325041599</v>
      </c>
      <c r="E16" s="70">
        <v>11</v>
      </c>
      <c r="F16" s="47"/>
      <c r="G16" s="42">
        <f t="shared" si="0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1:42" s="43" customFormat="1" ht="16" customHeight="1" x14ac:dyDescent="0.25">
      <c r="A17" s="44" t="s">
        <v>7</v>
      </c>
      <c r="B17" s="38" t="s">
        <v>379</v>
      </c>
      <c r="C17" s="45">
        <v>4</v>
      </c>
      <c r="D17" s="46">
        <v>9780325041568</v>
      </c>
      <c r="E17" s="70">
        <v>11</v>
      </c>
      <c r="F17" s="47"/>
      <c r="G17" s="42">
        <f t="shared" si="0"/>
        <v>0</v>
      </c>
    </row>
    <row r="18" spans="1:42" s="43" customFormat="1" ht="16" customHeight="1" x14ac:dyDescent="0.25">
      <c r="A18" s="44" t="s">
        <v>41</v>
      </c>
      <c r="B18" s="38" t="s">
        <v>379</v>
      </c>
      <c r="C18" s="45">
        <v>5</v>
      </c>
      <c r="D18" s="46">
        <v>9780325041582</v>
      </c>
      <c r="E18" s="70">
        <v>11</v>
      </c>
      <c r="F18" s="47"/>
      <c r="G18" s="42">
        <f t="shared" si="0"/>
        <v>0</v>
      </c>
    </row>
    <row r="19" spans="1:42" s="43" customFormat="1" ht="16" customHeight="1" x14ac:dyDescent="0.25">
      <c r="A19" s="44" t="s">
        <v>33</v>
      </c>
      <c r="B19" s="38" t="s">
        <v>379</v>
      </c>
      <c r="C19" s="45">
        <v>6</v>
      </c>
      <c r="D19" s="46">
        <v>9780325041537</v>
      </c>
      <c r="E19" s="70">
        <v>11</v>
      </c>
      <c r="F19" s="47"/>
      <c r="G19" s="42">
        <f t="shared" si="0"/>
        <v>0</v>
      </c>
    </row>
    <row r="20" spans="1:42" s="43" customFormat="1" ht="16" customHeight="1" x14ac:dyDescent="0.25">
      <c r="A20" s="44" t="s">
        <v>27</v>
      </c>
      <c r="B20" s="38" t="s">
        <v>379</v>
      </c>
      <c r="C20" s="45">
        <v>7</v>
      </c>
      <c r="D20" s="46">
        <v>9780325041551</v>
      </c>
      <c r="E20" s="70">
        <v>11</v>
      </c>
      <c r="F20" s="47"/>
      <c r="G20" s="42">
        <f t="shared" si="0"/>
        <v>0</v>
      </c>
    </row>
    <row r="21" spans="1:42" s="43" customFormat="1" ht="16" customHeight="1" x14ac:dyDescent="0.25">
      <c r="A21" s="44" t="s">
        <v>35</v>
      </c>
      <c r="B21" s="38" t="s">
        <v>382</v>
      </c>
      <c r="C21" s="45">
        <v>8</v>
      </c>
      <c r="D21" s="46">
        <v>9780325041544</v>
      </c>
      <c r="E21" s="70">
        <v>11</v>
      </c>
      <c r="F21" s="47"/>
      <c r="G21" s="42">
        <f t="shared" si="0"/>
        <v>0</v>
      </c>
    </row>
    <row r="22" spans="1:42" s="43" customFormat="1" ht="16" customHeight="1" x14ac:dyDescent="0.25">
      <c r="A22" s="44" t="s">
        <v>30</v>
      </c>
      <c r="B22" s="38" t="s">
        <v>382</v>
      </c>
      <c r="C22" s="45">
        <v>9</v>
      </c>
      <c r="D22" s="46">
        <v>9780325041605</v>
      </c>
      <c r="E22" s="70">
        <v>11</v>
      </c>
      <c r="F22" s="47"/>
      <c r="G22" s="42">
        <f t="shared" si="0"/>
        <v>0</v>
      </c>
    </row>
    <row r="23" spans="1:42" s="43" customFormat="1" ht="16" customHeight="1" x14ac:dyDescent="0.25">
      <c r="A23" s="44" t="s">
        <v>29</v>
      </c>
      <c r="B23" s="38" t="s">
        <v>382</v>
      </c>
      <c r="C23" s="45">
        <v>10</v>
      </c>
      <c r="D23" s="46">
        <v>9780325041629</v>
      </c>
      <c r="E23" s="70">
        <v>11</v>
      </c>
      <c r="F23" s="47"/>
      <c r="G23" s="42">
        <f t="shared" si="0"/>
        <v>0</v>
      </c>
    </row>
    <row r="24" spans="1:42" s="43" customFormat="1" ht="16" customHeight="1" x14ac:dyDescent="0.25">
      <c r="A24" s="44" t="s">
        <v>28</v>
      </c>
      <c r="B24" s="38" t="s">
        <v>383</v>
      </c>
      <c r="C24" s="45">
        <v>11</v>
      </c>
      <c r="D24" s="46">
        <v>9780325041063</v>
      </c>
      <c r="E24" s="70">
        <v>11</v>
      </c>
      <c r="F24" s="47"/>
      <c r="G24" s="42">
        <f t="shared" si="0"/>
        <v>0</v>
      </c>
    </row>
    <row r="25" spans="1:42" s="43" customFormat="1" ht="16" customHeight="1" x14ac:dyDescent="0.25">
      <c r="A25" s="44" t="s">
        <v>10</v>
      </c>
      <c r="B25" s="38" t="s">
        <v>383</v>
      </c>
      <c r="C25" s="45">
        <v>12</v>
      </c>
      <c r="D25" s="46">
        <v>9780325041049</v>
      </c>
      <c r="E25" s="70">
        <v>11</v>
      </c>
      <c r="F25" s="47"/>
      <c r="G25" s="42">
        <f t="shared" si="0"/>
        <v>0</v>
      </c>
    </row>
    <row r="26" spans="1:42" s="43" customFormat="1" ht="16" customHeight="1" x14ac:dyDescent="0.25">
      <c r="A26" s="44" t="s">
        <v>5</v>
      </c>
      <c r="B26" s="38" t="s">
        <v>383</v>
      </c>
      <c r="C26" s="45">
        <v>13</v>
      </c>
      <c r="D26" s="46">
        <v>9780325041032</v>
      </c>
      <c r="E26" s="70">
        <v>11</v>
      </c>
      <c r="F26" s="47"/>
      <c r="G26" s="42">
        <f t="shared" si="0"/>
        <v>0</v>
      </c>
    </row>
    <row r="27" spans="1:42" s="43" customFormat="1" ht="16" customHeight="1" x14ac:dyDescent="0.25">
      <c r="A27" s="44" t="s">
        <v>38</v>
      </c>
      <c r="B27" s="38" t="s">
        <v>383</v>
      </c>
      <c r="C27" s="45">
        <v>14</v>
      </c>
      <c r="D27" s="46">
        <v>9780325041056</v>
      </c>
      <c r="E27" s="70">
        <v>11</v>
      </c>
      <c r="F27" s="47"/>
      <c r="G27" s="42">
        <f t="shared" si="0"/>
        <v>0</v>
      </c>
    </row>
    <row r="28" spans="1:42" s="18" customFormat="1" ht="16" customHeight="1" x14ac:dyDescent="0.25">
      <c r="A28" s="44" t="s">
        <v>59</v>
      </c>
      <c r="B28" s="38" t="s">
        <v>383</v>
      </c>
      <c r="C28" s="45">
        <v>15</v>
      </c>
      <c r="D28" s="46">
        <v>9780325041094</v>
      </c>
      <c r="E28" s="70">
        <v>11</v>
      </c>
      <c r="F28" s="47"/>
      <c r="G28" s="42">
        <f t="shared" si="0"/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</row>
    <row r="29" spans="1:42" s="18" customFormat="1" ht="16" customHeight="1" x14ac:dyDescent="0.25">
      <c r="A29" s="44" t="s">
        <v>66</v>
      </c>
      <c r="B29" s="38" t="s">
        <v>383</v>
      </c>
      <c r="C29" s="45">
        <v>16</v>
      </c>
      <c r="D29" s="46">
        <v>9780325041100</v>
      </c>
      <c r="E29" s="70">
        <v>11</v>
      </c>
      <c r="F29" s="47"/>
      <c r="G29" s="42">
        <f t="shared" si="0"/>
        <v>0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</row>
    <row r="30" spans="1:42" s="43" customFormat="1" ht="16" customHeight="1" x14ac:dyDescent="0.25">
      <c r="A30" s="44" t="s">
        <v>22</v>
      </c>
      <c r="B30" s="38" t="s">
        <v>383</v>
      </c>
      <c r="C30" s="45">
        <v>17</v>
      </c>
      <c r="D30" s="46">
        <v>9780325041070</v>
      </c>
      <c r="E30" s="70">
        <v>11</v>
      </c>
      <c r="F30" s="47"/>
      <c r="G30" s="42">
        <f t="shared" si="0"/>
        <v>0</v>
      </c>
    </row>
    <row r="31" spans="1:42" s="43" customFormat="1" ht="16" customHeight="1" x14ac:dyDescent="0.25">
      <c r="A31" s="44" t="s">
        <v>6</v>
      </c>
      <c r="B31" s="38" t="s">
        <v>383</v>
      </c>
      <c r="C31" s="45">
        <v>18</v>
      </c>
      <c r="D31" s="46">
        <v>9780325041087</v>
      </c>
      <c r="E31" s="70">
        <v>11</v>
      </c>
      <c r="F31" s="47"/>
      <c r="G31" s="42">
        <f t="shared" si="0"/>
        <v>0</v>
      </c>
    </row>
    <row r="32" spans="1:42" s="43" customFormat="1" ht="16" customHeight="1" x14ac:dyDescent="0.25">
      <c r="A32" s="44" t="s">
        <v>45</v>
      </c>
      <c r="B32" s="38" t="s">
        <v>383</v>
      </c>
      <c r="C32" s="45">
        <v>19</v>
      </c>
      <c r="D32" s="46">
        <v>9780325041131</v>
      </c>
      <c r="E32" s="70">
        <v>11</v>
      </c>
      <c r="F32" s="47"/>
      <c r="G32" s="42">
        <f t="shared" si="0"/>
        <v>0</v>
      </c>
    </row>
    <row r="33" spans="1:7" s="43" customFormat="1" ht="16" customHeight="1" x14ac:dyDescent="0.25">
      <c r="A33" s="44" t="s">
        <v>23</v>
      </c>
      <c r="B33" s="38" t="s">
        <v>383</v>
      </c>
      <c r="C33" s="45">
        <v>20</v>
      </c>
      <c r="D33" s="46">
        <v>9780325041148</v>
      </c>
      <c r="E33" s="70">
        <v>11</v>
      </c>
      <c r="F33" s="47"/>
      <c r="G33" s="42">
        <f t="shared" si="0"/>
        <v>0</v>
      </c>
    </row>
    <row r="34" spans="1:7" s="43" customFormat="1" ht="16" customHeight="1" x14ac:dyDescent="0.25">
      <c r="A34" s="44" t="s">
        <v>37</v>
      </c>
      <c r="B34" s="38" t="s">
        <v>383</v>
      </c>
      <c r="C34" s="45">
        <v>21</v>
      </c>
      <c r="D34" s="46">
        <v>9780325041186</v>
      </c>
      <c r="E34" s="70">
        <v>11</v>
      </c>
      <c r="F34" s="47"/>
      <c r="G34" s="42">
        <f t="shared" si="0"/>
        <v>0</v>
      </c>
    </row>
    <row r="35" spans="1:7" s="43" customFormat="1" ht="16" customHeight="1" x14ac:dyDescent="0.25">
      <c r="A35" s="44" t="s">
        <v>54</v>
      </c>
      <c r="B35" s="38" t="s">
        <v>383</v>
      </c>
      <c r="C35" s="45">
        <v>22</v>
      </c>
      <c r="D35" s="46">
        <v>9780325040943</v>
      </c>
      <c r="E35" s="70">
        <v>11</v>
      </c>
      <c r="F35" s="47"/>
      <c r="G35" s="42">
        <f t="shared" si="0"/>
        <v>0</v>
      </c>
    </row>
    <row r="36" spans="1:7" s="43" customFormat="1" ht="16" customHeight="1" x14ac:dyDescent="0.25">
      <c r="A36" s="44" t="s">
        <v>18</v>
      </c>
      <c r="B36" s="38" t="s">
        <v>383</v>
      </c>
      <c r="C36" s="45">
        <v>23</v>
      </c>
      <c r="D36" s="46">
        <v>9780325041216</v>
      </c>
      <c r="E36" s="70">
        <v>11</v>
      </c>
      <c r="F36" s="47"/>
      <c r="G36" s="42">
        <f t="shared" si="0"/>
        <v>0</v>
      </c>
    </row>
    <row r="37" spans="1:7" s="43" customFormat="1" ht="16" customHeight="1" x14ac:dyDescent="0.25">
      <c r="A37" s="44" t="s">
        <v>26</v>
      </c>
      <c r="B37" s="38" t="s">
        <v>383</v>
      </c>
      <c r="C37" s="45">
        <v>24</v>
      </c>
      <c r="D37" s="46">
        <v>9780325041261</v>
      </c>
      <c r="E37" s="70">
        <v>11</v>
      </c>
      <c r="F37" s="47"/>
      <c r="G37" s="42">
        <f t="shared" si="0"/>
        <v>0</v>
      </c>
    </row>
    <row r="38" spans="1:7" s="43" customFormat="1" ht="16" customHeight="1" x14ac:dyDescent="0.25">
      <c r="A38" s="44" t="s">
        <v>36</v>
      </c>
      <c r="B38" s="38" t="s">
        <v>383</v>
      </c>
      <c r="C38" s="45">
        <v>25</v>
      </c>
      <c r="D38" s="46">
        <v>9780325041179</v>
      </c>
      <c r="E38" s="70">
        <v>11</v>
      </c>
      <c r="F38" s="47"/>
      <c r="G38" s="42">
        <f t="shared" si="0"/>
        <v>0</v>
      </c>
    </row>
    <row r="39" spans="1:7" s="43" customFormat="1" ht="16" customHeight="1" x14ac:dyDescent="0.25">
      <c r="A39" s="44" t="s">
        <v>67</v>
      </c>
      <c r="B39" s="38" t="s">
        <v>383</v>
      </c>
      <c r="C39" s="45">
        <v>26</v>
      </c>
      <c r="D39" s="46">
        <v>9780325041117</v>
      </c>
      <c r="E39" s="70">
        <v>11</v>
      </c>
      <c r="F39" s="47"/>
      <c r="G39" s="42">
        <f t="shared" si="0"/>
        <v>0</v>
      </c>
    </row>
    <row r="40" spans="1:7" s="43" customFormat="1" ht="16" customHeight="1" x14ac:dyDescent="0.25">
      <c r="A40" s="44" t="s">
        <v>24</v>
      </c>
      <c r="B40" s="38" t="s">
        <v>383</v>
      </c>
      <c r="C40" s="45">
        <v>27</v>
      </c>
      <c r="D40" s="46">
        <v>9780325041209</v>
      </c>
      <c r="E40" s="70">
        <v>11</v>
      </c>
      <c r="F40" s="47"/>
      <c r="G40" s="42">
        <f t="shared" si="0"/>
        <v>0</v>
      </c>
    </row>
    <row r="41" spans="1:7" s="43" customFormat="1" ht="16" customHeight="1" x14ac:dyDescent="0.25">
      <c r="A41" s="44" t="s">
        <v>42</v>
      </c>
      <c r="B41" s="38" t="s">
        <v>383</v>
      </c>
      <c r="C41" s="45">
        <v>28</v>
      </c>
      <c r="D41" s="46">
        <v>9780325040981</v>
      </c>
      <c r="E41" s="70">
        <v>11</v>
      </c>
      <c r="F41" s="47"/>
      <c r="G41" s="42">
        <f t="shared" si="0"/>
        <v>0</v>
      </c>
    </row>
    <row r="42" spans="1:7" s="43" customFormat="1" ht="16" customHeight="1" x14ac:dyDescent="0.25">
      <c r="A42" s="44" t="s">
        <v>51</v>
      </c>
      <c r="B42" s="38" t="s">
        <v>383</v>
      </c>
      <c r="C42" s="45">
        <v>29</v>
      </c>
      <c r="D42" s="46">
        <v>9780325041018</v>
      </c>
      <c r="E42" s="70">
        <v>11</v>
      </c>
      <c r="F42" s="47"/>
      <c r="G42" s="42">
        <f t="shared" si="0"/>
        <v>0</v>
      </c>
    </row>
    <row r="43" spans="1:7" s="43" customFormat="1" ht="16" customHeight="1" x14ac:dyDescent="0.25">
      <c r="A43" s="44" t="s">
        <v>55</v>
      </c>
      <c r="B43" s="38" t="s">
        <v>383</v>
      </c>
      <c r="C43" s="45">
        <v>30</v>
      </c>
      <c r="D43" s="46">
        <v>9780325040974</v>
      </c>
      <c r="E43" s="70">
        <v>11</v>
      </c>
      <c r="F43" s="47"/>
      <c r="G43" s="42">
        <f t="shared" si="0"/>
        <v>0</v>
      </c>
    </row>
    <row r="44" spans="1:7" s="43" customFormat="1" ht="16" customHeight="1" x14ac:dyDescent="0.25">
      <c r="A44" s="44" t="s">
        <v>46</v>
      </c>
      <c r="B44" s="38" t="s">
        <v>379</v>
      </c>
      <c r="C44" s="45">
        <v>31</v>
      </c>
      <c r="D44" s="46">
        <v>9780325041353</v>
      </c>
      <c r="E44" s="70">
        <v>11</v>
      </c>
      <c r="F44" s="47"/>
      <c r="G44" s="42">
        <f t="shared" si="0"/>
        <v>0</v>
      </c>
    </row>
    <row r="45" spans="1:7" s="43" customFormat="1" ht="16" customHeight="1" x14ac:dyDescent="0.25">
      <c r="A45" s="44" t="s">
        <v>48</v>
      </c>
      <c r="B45" s="38" t="s">
        <v>383</v>
      </c>
      <c r="C45" s="45">
        <v>32</v>
      </c>
      <c r="D45" s="46">
        <v>9780325041308</v>
      </c>
      <c r="E45" s="70">
        <v>11</v>
      </c>
      <c r="F45" s="47"/>
      <c r="G45" s="42">
        <f t="shared" ref="G45:G77" si="1">F45*E45</f>
        <v>0</v>
      </c>
    </row>
    <row r="46" spans="1:7" s="43" customFormat="1" ht="16" customHeight="1" x14ac:dyDescent="0.25">
      <c r="A46" s="48" t="s">
        <v>3</v>
      </c>
      <c r="B46" s="38" t="s">
        <v>379</v>
      </c>
      <c r="C46" s="38">
        <v>33</v>
      </c>
      <c r="D46" s="46">
        <v>9780325041391</v>
      </c>
      <c r="E46" s="70">
        <v>11</v>
      </c>
      <c r="F46" s="47"/>
      <c r="G46" s="49">
        <f t="shared" si="1"/>
        <v>0</v>
      </c>
    </row>
    <row r="47" spans="1:7" s="43" customFormat="1" ht="16" customHeight="1" x14ac:dyDescent="0.25">
      <c r="A47" s="44" t="s">
        <v>64</v>
      </c>
      <c r="B47" s="38" t="s">
        <v>383</v>
      </c>
      <c r="C47" s="45">
        <v>34</v>
      </c>
      <c r="D47" s="46">
        <v>9780325041315</v>
      </c>
      <c r="E47" s="70">
        <v>11</v>
      </c>
      <c r="F47" s="47"/>
      <c r="G47" s="42">
        <f t="shared" si="1"/>
        <v>0</v>
      </c>
    </row>
    <row r="48" spans="1:7" s="18" customFormat="1" ht="23" x14ac:dyDescent="0.35">
      <c r="A48" s="26" t="s">
        <v>394</v>
      </c>
      <c r="B48" s="27" t="s">
        <v>378</v>
      </c>
      <c r="C48" s="28" t="s">
        <v>313</v>
      </c>
      <c r="D48" s="27" t="s">
        <v>297</v>
      </c>
      <c r="E48" s="29" t="s">
        <v>307</v>
      </c>
      <c r="F48" s="27" t="s">
        <v>298</v>
      </c>
      <c r="G48" s="27" t="s">
        <v>299</v>
      </c>
    </row>
    <row r="49" spans="1:42" s="43" customFormat="1" ht="16" customHeight="1" x14ac:dyDescent="0.25">
      <c r="A49" s="44" t="s">
        <v>56</v>
      </c>
      <c r="B49" s="38" t="s">
        <v>383</v>
      </c>
      <c r="C49" s="45">
        <v>35</v>
      </c>
      <c r="D49" s="46">
        <v>9780325041346</v>
      </c>
      <c r="E49" s="70">
        <v>11</v>
      </c>
      <c r="F49" s="47"/>
      <c r="G49" s="42">
        <f t="shared" si="1"/>
        <v>0</v>
      </c>
    </row>
    <row r="50" spans="1:42" s="43" customFormat="1" ht="16" customHeight="1" x14ac:dyDescent="0.25">
      <c r="A50" s="44" t="s">
        <v>60</v>
      </c>
      <c r="B50" s="38" t="s">
        <v>383</v>
      </c>
      <c r="C50" s="45">
        <v>36</v>
      </c>
      <c r="D50" s="46">
        <v>9780325041124</v>
      </c>
      <c r="E50" s="70">
        <v>11</v>
      </c>
      <c r="F50" s="47"/>
      <c r="G50" s="42">
        <f t="shared" si="1"/>
        <v>0</v>
      </c>
    </row>
    <row r="51" spans="1:42" s="43" customFormat="1" ht="16" customHeight="1" x14ac:dyDescent="0.25">
      <c r="A51" s="44" t="s">
        <v>17</v>
      </c>
      <c r="B51" s="38" t="s">
        <v>379</v>
      </c>
      <c r="C51" s="45">
        <v>37</v>
      </c>
      <c r="D51" s="46">
        <v>9780325041360</v>
      </c>
      <c r="E51" s="70">
        <v>11</v>
      </c>
      <c r="F51" s="47"/>
      <c r="G51" s="42">
        <f t="shared" si="1"/>
        <v>0</v>
      </c>
    </row>
    <row r="52" spans="1:42" s="43" customFormat="1" ht="16" customHeight="1" x14ac:dyDescent="0.25">
      <c r="A52" s="44" t="s">
        <v>69</v>
      </c>
      <c r="B52" s="38" t="s">
        <v>383</v>
      </c>
      <c r="C52" s="45">
        <v>38</v>
      </c>
      <c r="D52" s="46">
        <v>9780325041230</v>
      </c>
      <c r="E52" s="70">
        <v>11</v>
      </c>
      <c r="F52" s="47"/>
      <c r="G52" s="42">
        <f t="shared" si="1"/>
        <v>0</v>
      </c>
    </row>
    <row r="53" spans="1:42" s="43" customFormat="1" ht="16" customHeight="1" x14ac:dyDescent="0.25">
      <c r="A53" s="44" t="s">
        <v>20</v>
      </c>
      <c r="B53" s="38" t="s">
        <v>379</v>
      </c>
      <c r="C53" s="45">
        <v>39</v>
      </c>
      <c r="D53" s="46">
        <v>9780325041377</v>
      </c>
      <c r="E53" s="70">
        <v>11</v>
      </c>
      <c r="F53" s="47"/>
      <c r="G53" s="42">
        <f t="shared" si="1"/>
        <v>0</v>
      </c>
    </row>
    <row r="54" spans="1:42" s="43" customFormat="1" ht="16" customHeight="1" x14ac:dyDescent="0.25">
      <c r="A54" s="44" t="s">
        <v>63</v>
      </c>
      <c r="B54" s="38" t="s">
        <v>383</v>
      </c>
      <c r="C54" s="45">
        <v>40</v>
      </c>
      <c r="D54" s="46">
        <v>9780325041155</v>
      </c>
      <c r="E54" s="70">
        <v>11</v>
      </c>
      <c r="F54" s="47"/>
      <c r="G54" s="42">
        <f t="shared" si="1"/>
        <v>0</v>
      </c>
    </row>
    <row r="55" spans="1:42" s="43" customFormat="1" ht="16" customHeight="1" x14ac:dyDescent="0.25">
      <c r="A55" s="44" t="s">
        <v>21</v>
      </c>
      <c r="B55" s="38" t="s">
        <v>379</v>
      </c>
      <c r="C55" s="45">
        <v>41</v>
      </c>
      <c r="D55" s="46">
        <v>9780325041421</v>
      </c>
      <c r="E55" s="70">
        <v>11</v>
      </c>
      <c r="F55" s="47"/>
      <c r="G55" s="42">
        <f t="shared" si="1"/>
        <v>0</v>
      </c>
    </row>
    <row r="56" spans="1:42" s="43" customFormat="1" ht="16" customHeight="1" x14ac:dyDescent="0.25">
      <c r="A56" s="44" t="s">
        <v>62</v>
      </c>
      <c r="B56" s="38" t="s">
        <v>383</v>
      </c>
      <c r="C56" s="45">
        <v>42</v>
      </c>
      <c r="D56" s="46">
        <v>9780325041193</v>
      </c>
      <c r="E56" s="70">
        <v>11</v>
      </c>
      <c r="F56" s="47"/>
      <c r="G56" s="42">
        <f t="shared" si="1"/>
        <v>0</v>
      </c>
    </row>
    <row r="57" spans="1:42" s="43" customFormat="1" ht="16" customHeight="1" x14ac:dyDescent="0.25">
      <c r="A57" s="44" t="s">
        <v>49</v>
      </c>
      <c r="B57" s="38" t="s">
        <v>379</v>
      </c>
      <c r="C57" s="45">
        <v>43</v>
      </c>
      <c r="D57" s="46">
        <v>9780325041384</v>
      </c>
      <c r="E57" s="70">
        <v>11</v>
      </c>
      <c r="F57" s="47"/>
      <c r="G57" s="42">
        <f t="shared" si="1"/>
        <v>0</v>
      </c>
    </row>
    <row r="58" spans="1:42" s="43" customFormat="1" ht="16" customHeight="1" x14ac:dyDescent="0.25">
      <c r="A58" s="44" t="s">
        <v>31</v>
      </c>
      <c r="B58" s="38" t="s">
        <v>383</v>
      </c>
      <c r="C58" s="45">
        <v>44</v>
      </c>
      <c r="D58" s="46">
        <v>9780325040936</v>
      </c>
      <c r="E58" s="70">
        <v>11</v>
      </c>
      <c r="F58" s="47"/>
      <c r="G58" s="42">
        <f t="shared" si="1"/>
        <v>0</v>
      </c>
    </row>
    <row r="59" spans="1:42" s="43" customFormat="1" ht="16" customHeight="1" x14ac:dyDescent="0.25">
      <c r="A59" s="44" t="s">
        <v>52</v>
      </c>
      <c r="B59" s="38" t="s">
        <v>379</v>
      </c>
      <c r="C59" s="45">
        <v>45</v>
      </c>
      <c r="D59" s="46">
        <v>9780325041414</v>
      </c>
      <c r="E59" s="70">
        <v>11</v>
      </c>
      <c r="F59" s="47"/>
      <c r="G59" s="42">
        <f t="shared" si="1"/>
        <v>0</v>
      </c>
    </row>
    <row r="60" spans="1:42" s="43" customFormat="1" ht="16" customHeight="1" x14ac:dyDescent="0.25">
      <c r="A60" s="44" t="s">
        <v>58</v>
      </c>
      <c r="B60" s="38" t="s">
        <v>383</v>
      </c>
      <c r="C60" s="45">
        <v>46</v>
      </c>
      <c r="D60" s="46">
        <v>9780325041223</v>
      </c>
      <c r="E60" s="70">
        <v>11</v>
      </c>
      <c r="F60" s="47"/>
      <c r="G60" s="42">
        <f t="shared" si="1"/>
        <v>0</v>
      </c>
    </row>
    <row r="61" spans="1:42" s="43" customFormat="1" ht="16" customHeight="1" x14ac:dyDescent="0.25">
      <c r="A61" s="44" t="s">
        <v>13</v>
      </c>
      <c r="B61" s="38" t="s">
        <v>379</v>
      </c>
      <c r="C61" s="45">
        <v>47</v>
      </c>
      <c r="D61" s="46">
        <v>9780325041339</v>
      </c>
      <c r="E61" s="70">
        <v>11</v>
      </c>
      <c r="F61" s="47"/>
      <c r="G61" s="42">
        <f t="shared" si="1"/>
        <v>0</v>
      </c>
    </row>
    <row r="62" spans="1:42" s="43" customFormat="1" ht="16" customHeight="1" x14ac:dyDescent="0.25">
      <c r="A62" s="44" t="s">
        <v>2</v>
      </c>
      <c r="B62" s="38" t="s">
        <v>383</v>
      </c>
      <c r="C62" s="45">
        <v>48</v>
      </c>
      <c r="D62" s="46">
        <v>9780325041001</v>
      </c>
      <c r="E62" s="70">
        <v>11</v>
      </c>
      <c r="F62" s="47"/>
      <c r="G62" s="42">
        <f t="shared" si="1"/>
        <v>0</v>
      </c>
    </row>
    <row r="63" spans="1:42" s="43" customFormat="1" ht="16" customHeight="1" x14ac:dyDescent="0.25">
      <c r="A63" s="44" t="s">
        <v>34</v>
      </c>
      <c r="B63" s="38" t="s">
        <v>379</v>
      </c>
      <c r="C63" s="45">
        <v>49</v>
      </c>
      <c r="D63" s="46">
        <v>9780325041407</v>
      </c>
      <c r="E63" s="70">
        <v>11</v>
      </c>
      <c r="F63" s="47"/>
      <c r="G63" s="42">
        <f t="shared" si="1"/>
        <v>0</v>
      </c>
    </row>
    <row r="64" spans="1:42" s="43" customFormat="1" ht="16" customHeight="1" x14ac:dyDescent="0.25">
      <c r="A64" s="44" t="s">
        <v>15</v>
      </c>
      <c r="B64" s="38" t="s">
        <v>383</v>
      </c>
      <c r="C64" s="45">
        <v>50</v>
      </c>
      <c r="D64" s="46">
        <v>9780325040950</v>
      </c>
      <c r="E64" s="70">
        <v>11</v>
      </c>
      <c r="F64" s="47"/>
      <c r="G64" s="42">
        <f t="shared" si="1"/>
        <v>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1:7" s="43" customFormat="1" ht="16" customHeight="1" x14ac:dyDescent="0.25">
      <c r="A65" s="44" t="s">
        <v>44</v>
      </c>
      <c r="B65" s="38" t="s">
        <v>382</v>
      </c>
      <c r="C65" s="45">
        <v>51</v>
      </c>
      <c r="D65" s="46">
        <v>9780325041469</v>
      </c>
      <c r="E65" s="70">
        <v>11</v>
      </c>
      <c r="F65" s="47"/>
      <c r="G65" s="42">
        <f t="shared" si="1"/>
        <v>0</v>
      </c>
    </row>
    <row r="66" spans="1:7" s="43" customFormat="1" ht="16" customHeight="1" x14ac:dyDescent="0.25">
      <c r="A66" s="44" t="s">
        <v>32</v>
      </c>
      <c r="B66" s="38" t="s">
        <v>383</v>
      </c>
      <c r="C66" s="45">
        <v>52</v>
      </c>
      <c r="D66" s="46">
        <v>9780325041278</v>
      </c>
      <c r="E66" s="70">
        <v>11</v>
      </c>
      <c r="F66" s="47"/>
      <c r="G66" s="42">
        <f t="shared" si="1"/>
        <v>0</v>
      </c>
    </row>
    <row r="67" spans="1:7" s="43" customFormat="1" ht="16" customHeight="1" x14ac:dyDescent="0.25">
      <c r="A67" s="44" t="s">
        <v>68</v>
      </c>
      <c r="B67" s="38" t="s">
        <v>382</v>
      </c>
      <c r="C67" s="45">
        <v>53</v>
      </c>
      <c r="D67" s="46">
        <v>9780325041483</v>
      </c>
      <c r="E67" s="70">
        <v>11</v>
      </c>
      <c r="F67" s="47"/>
      <c r="G67" s="42">
        <f t="shared" si="1"/>
        <v>0</v>
      </c>
    </row>
    <row r="68" spans="1:7" s="43" customFormat="1" ht="16" customHeight="1" x14ac:dyDescent="0.25">
      <c r="A68" s="44" t="s">
        <v>61</v>
      </c>
      <c r="B68" s="38" t="s">
        <v>383</v>
      </c>
      <c r="C68" s="45">
        <v>54</v>
      </c>
      <c r="D68" s="46">
        <v>9780325041025</v>
      </c>
      <c r="E68" s="70">
        <v>11</v>
      </c>
      <c r="F68" s="47"/>
      <c r="G68" s="42">
        <f t="shared" si="1"/>
        <v>0</v>
      </c>
    </row>
    <row r="69" spans="1:7" s="43" customFormat="1" ht="16" customHeight="1" x14ac:dyDescent="0.25">
      <c r="A69" s="44" t="s">
        <v>39</v>
      </c>
      <c r="B69" s="38" t="s">
        <v>382</v>
      </c>
      <c r="C69" s="45">
        <v>55</v>
      </c>
      <c r="D69" s="46">
        <v>9780325041476</v>
      </c>
      <c r="E69" s="70">
        <v>11</v>
      </c>
      <c r="F69" s="47"/>
      <c r="G69" s="42">
        <f t="shared" si="1"/>
        <v>0</v>
      </c>
    </row>
    <row r="70" spans="1:7" s="43" customFormat="1" ht="16" customHeight="1" x14ac:dyDescent="0.25">
      <c r="A70" s="44" t="s">
        <v>25</v>
      </c>
      <c r="B70" s="38" t="s">
        <v>383</v>
      </c>
      <c r="C70" s="45">
        <v>56</v>
      </c>
      <c r="D70" s="46">
        <v>9780325040967</v>
      </c>
      <c r="E70" s="70">
        <v>11</v>
      </c>
      <c r="F70" s="47"/>
      <c r="G70" s="42">
        <f t="shared" si="1"/>
        <v>0</v>
      </c>
    </row>
    <row r="71" spans="1:7" s="43" customFormat="1" ht="16" customHeight="1" x14ac:dyDescent="0.25">
      <c r="A71" s="44" t="s">
        <v>0</v>
      </c>
      <c r="B71" s="38" t="s">
        <v>382</v>
      </c>
      <c r="C71" s="45">
        <v>57</v>
      </c>
      <c r="D71" s="46">
        <v>9780325041438</v>
      </c>
      <c r="E71" s="70">
        <v>11</v>
      </c>
      <c r="F71" s="47"/>
      <c r="G71" s="42">
        <f t="shared" si="1"/>
        <v>0</v>
      </c>
    </row>
    <row r="72" spans="1:7" s="43" customFormat="1" ht="16" customHeight="1" x14ac:dyDescent="0.25">
      <c r="A72" s="44" t="s">
        <v>9</v>
      </c>
      <c r="B72" s="38" t="s">
        <v>383</v>
      </c>
      <c r="C72" s="45">
        <v>58</v>
      </c>
      <c r="D72" s="46">
        <v>9780325041162</v>
      </c>
      <c r="E72" s="70">
        <v>11</v>
      </c>
      <c r="F72" s="47"/>
      <c r="G72" s="42">
        <f t="shared" si="1"/>
        <v>0</v>
      </c>
    </row>
    <row r="73" spans="1:7" s="43" customFormat="1" ht="16" customHeight="1" x14ac:dyDescent="0.25">
      <c r="A73" s="44" t="s">
        <v>12</v>
      </c>
      <c r="B73" s="38" t="s">
        <v>382</v>
      </c>
      <c r="C73" s="45">
        <v>59</v>
      </c>
      <c r="D73" s="46">
        <v>9780325041445</v>
      </c>
      <c r="E73" s="70">
        <v>11</v>
      </c>
      <c r="F73" s="47"/>
      <c r="G73" s="42">
        <f t="shared" si="1"/>
        <v>0</v>
      </c>
    </row>
    <row r="74" spans="1:7" s="43" customFormat="1" ht="16" customHeight="1" x14ac:dyDescent="0.25">
      <c r="A74" s="44" t="s">
        <v>4</v>
      </c>
      <c r="B74" s="38" t="s">
        <v>383</v>
      </c>
      <c r="C74" s="45">
        <v>60</v>
      </c>
      <c r="D74" s="46">
        <v>9780325041254</v>
      </c>
      <c r="E74" s="70">
        <v>11</v>
      </c>
      <c r="F74" s="47"/>
      <c r="G74" s="42">
        <f t="shared" si="1"/>
        <v>0</v>
      </c>
    </row>
    <row r="75" spans="1:7" s="43" customFormat="1" ht="16" customHeight="1" x14ac:dyDescent="0.25">
      <c r="A75" s="44" t="s">
        <v>16</v>
      </c>
      <c r="B75" s="38" t="s">
        <v>382</v>
      </c>
      <c r="C75" s="45">
        <v>61</v>
      </c>
      <c r="D75" s="46">
        <v>9780325041513</v>
      </c>
      <c r="E75" s="70">
        <v>11</v>
      </c>
      <c r="F75" s="47"/>
      <c r="G75" s="42">
        <f t="shared" si="1"/>
        <v>0</v>
      </c>
    </row>
    <row r="76" spans="1:7" s="43" customFormat="1" ht="16" customHeight="1" x14ac:dyDescent="0.25">
      <c r="A76" s="44" t="s">
        <v>53</v>
      </c>
      <c r="B76" s="38" t="s">
        <v>383</v>
      </c>
      <c r="C76" s="45">
        <v>62</v>
      </c>
      <c r="D76" s="46">
        <v>9780325041285</v>
      </c>
      <c r="E76" s="70">
        <v>11</v>
      </c>
      <c r="F76" s="47"/>
      <c r="G76" s="42">
        <f t="shared" si="1"/>
        <v>0</v>
      </c>
    </row>
    <row r="77" spans="1:7" s="43" customFormat="1" ht="16" customHeight="1" x14ac:dyDescent="0.25">
      <c r="A77" s="44" t="s">
        <v>47</v>
      </c>
      <c r="B77" s="38" t="s">
        <v>382</v>
      </c>
      <c r="C77" s="45">
        <v>63</v>
      </c>
      <c r="D77" s="46">
        <v>9780325041490</v>
      </c>
      <c r="E77" s="70">
        <v>11</v>
      </c>
      <c r="F77" s="47"/>
      <c r="G77" s="42">
        <f t="shared" si="1"/>
        <v>0</v>
      </c>
    </row>
    <row r="78" spans="1:7" s="43" customFormat="1" ht="16" customHeight="1" x14ac:dyDescent="0.25">
      <c r="A78" s="44" t="s">
        <v>11</v>
      </c>
      <c r="B78" s="38" t="s">
        <v>383</v>
      </c>
      <c r="C78" s="45">
        <v>64</v>
      </c>
      <c r="D78" s="46">
        <v>9780325041322</v>
      </c>
      <c r="E78" s="70">
        <v>11</v>
      </c>
      <c r="F78" s="47"/>
      <c r="G78" s="42">
        <f t="shared" ref="G78:G110" si="2">F78*E78</f>
        <v>0</v>
      </c>
    </row>
    <row r="79" spans="1:7" s="43" customFormat="1" ht="16" customHeight="1" x14ac:dyDescent="0.25">
      <c r="A79" s="44" t="s">
        <v>19</v>
      </c>
      <c r="B79" s="38" t="s">
        <v>382</v>
      </c>
      <c r="C79" s="45">
        <v>65</v>
      </c>
      <c r="D79" s="46">
        <v>9780325041452</v>
      </c>
      <c r="E79" s="70">
        <v>11</v>
      </c>
      <c r="F79" s="47"/>
      <c r="G79" s="42">
        <f t="shared" si="2"/>
        <v>0</v>
      </c>
    </row>
    <row r="80" spans="1:7" s="43" customFormat="1" ht="16" customHeight="1" x14ac:dyDescent="0.25">
      <c r="A80" s="44" t="s">
        <v>8</v>
      </c>
      <c r="B80" s="38" t="s">
        <v>383</v>
      </c>
      <c r="C80" s="45">
        <v>66</v>
      </c>
      <c r="D80" s="46">
        <v>9780325041247</v>
      </c>
      <c r="E80" s="70">
        <v>11</v>
      </c>
      <c r="F80" s="47"/>
      <c r="G80" s="42">
        <f t="shared" si="2"/>
        <v>0</v>
      </c>
    </row>
    <row r="81" spans="1:7" s="43" customFormat="1" ht="16" customHeight="1" x14ac:dyDescent="0.25">
      <c r="A81" s="44" t="s">
        <v>40</v>
      </c>
      <c r="B81" s="38" t="s">
        <v>382</v>
      </c>
      <c r="C81" s="45">
        <v>67</v>
      </c>
      <c r="D81" s="46">
        <v>9780325041506</v>
      </c>
      <c r="E81" s="70">
        <v>11</v>
      </c>
      <c r="F81" s="47"/>
      <c r="G81" s="42">
        <f t="shared" si="2"/>
        <v>0</v>
      </c>
    </row>
    <row r="82" spans="1:7" s="43" customFormat="1" ht="16" customHeight="1" x14ac:dyDescent="0.25">
      <c r="A82" s="44" t="s">
        <v>43</v>
      </c>
      <c r="B82" s="38" t="s">
        <v>383</v>
      </c>
      <c r="C82" s="45">
        <v>68</v>
      </c>
      <c r="D82" s="46">
        <v>9780325040998</v>
      </c>
      <c r="E82" s="70">
        <v>11</v>
      </c>
      <c r="F82" s="47"/>
      <c r="G82" s="42">
        <f t="shared" si="2"/>
        <v>0</v>
      </c>
    </row>
    <row r="83" spans="1:7" s="43" customFormat="1" ht="16" customHeight="1" x14ac:dyDescent="0.25">
      <c r="A83" s="44" t="s">
        <v>1</v>
      </c>
      <c r="B83" s="38" t="s">
        <v>382</v>
      </c>
      <c r="C83" s="45">
        <v>69</v>
      </c>
      <c r="D83" s="46">
        <v>9780325041520</v>
      </c>
      <c r="E83" s="70">
        <v>11</v>
      </c>
      <c r="F83" s="47"/>
      <c r="G83" s="42">
        <f t="shared" si="2"/>
        <v>0</v>
      </c>
    </row>
    <row r="84" spans="1:7" s="43" customFormat="1" ht="16" customHeight="1" x14ac:dyDescent="0.25">
      <c r="A84" s="48" t="s">
        <v>65</v>
      </c>
      <c r="B84" s="38" t="s">
        <v>383</v>
      </c>
      <c r="C84" s="38">
        <v>70</v>
      </c>
      <c r="D84" s="46">
        <v>9780325041292</v>
      </c>
      <c r="E84" s="70">
        <v>11</v>
      </c>
      <c r="F84" s="47"/>
      <c r="G84" s="49">
        <f t="shared" si="2"/>
        <v>0</v>
      </c>
    </row>
    <row r="85" spans="1:7" s="43" customFormat="1" ht="16" customHeight="1" x14ac:dyDescent="0.25">
      <c r="A85" s="44" t="s">
        <v>315</v>
      </c>
      <c r="B85" s="50" t="s">
        <v>381</v>
      </c>
      <c r="C85" s="45">
        <v>71</v>
      </c>
      <c r="D85" s="51">
        <v>9780325055305</v>
      </c>
      <c r="E85" s="70">
        <v>11</v>
      </c>
      <c r="F85" s="52"/>
      <c r="G85" s="42">
        <f t="shared" si="2"/>
        <v>0</v>
      </c>
    </row>
    <row r="86" spans="1:7" s="43" customFormat="1" ht="16" customHeight="1" x14ac:dyDescent="0.25">
      <c r="A86" s="44" t="s">
        <v>316</v>
      </c>
      <c r="B86" s="50" t="s">
        <v>379</v>
      </c>
      <c r="C86" s="45">
        <v>72</v>
      </c>
      <c r="D86" s="51">
        <v>9780325055312</v>
      </c>
      <c r="E86" s="70">
        <v>11</v>
      </c>
      <c r="F86" s="52"/>
      <c r="G86" s="42">
        <f t="shared" si="2"/>
        <v>0</v>
      </c>
    </row>
    <row r="87" spans="1:7" s="43" customFormat="1" ht="16" customHeight="1" x14ac:dyDescent="0.25">
      <c r="A87" s="44" t="s">
        <v>317</v>
      </c>
      <c r="B87" s="50" t="s">
        <v>381</v>
      </c>
      <c r="C87" s="45">
        <v>73</v>
      </c>
      <c r="D87" s="51">
        <v>9780325055329</v>
      </c>
      <c r="E87" s="70">
        <v>11</v>
      </c>
      <c r="F87" s="52"/>
      <c r="G87" s="42">
        <f t="shared" si="2"/>
        <v>0</v>
      </c>
    </row>
    <row r="88" spans="1:7" s="43" customFormat="1" ht="16" customHeight="1" x14ac:dyDescent="0.25">
      <c r="A88" s="44" t="s">
        <v>318</v>
      </c>
      <c r="B88" s="50" t="s">
        <v>379</v>
      </c>
      <c r="C88" s="45">
        <v>74</v>
      </c>
      <c r="D88" s="51">
        <v>9780325055336</v>
      </c>
      <c r="E88" s="70">
        <v>11</v>
      </c>
      <c r="F88" s="52"/>
      <c r="G88" s="42">
        <f t="shared" si="2"/>
        <v>0</v>
      </c>
    </row>
    <row r="89" spans="1:7" s="43" customFormat="1" ht="16" customHeight="1" x14ac:dyDescent="0.25">
      <c r="A89" s="44" t="s">
        <v>319</v>
      </c>
      <c r="B89" s="50" t="s">
        <v>381</v>
      </c>
      <c r="C89" s="45">
        <v>75</v>
      </c>
      <c r="D89" s="51">
        <v>9780325055343</v>
      </c>
      <c r="E89" s="70">
        <v>11</v>
      </c>
      <c r="F89" s="52"/>
      <c r="G89" s="42">
        <f t="shared" si="2"/>
        <v>0</v>
      </c>
    </row>
    <row r="90" spans="1:7" s="43" customFormat="1" ht="16" customHeight="1" x14ac:dyDescent="0.25">
      <c r="A90" s="44" t="s">
        <v>320</v>
      </c>
      <c r="B90" s="50" t="s">
        <v>379</v>
      </c>
      <c r="C90" s="45">
        <v>76</v>
      </c>
      <c r="D90" s="51">
        <v>9780325055350</v>
      </c>
      <c r="E90" s="70">
        <v>11</v>
      </c>
      <c r="F90" s="52"/>
      <c r="G90" s="42">
        <f t="shared" si="2"/>
        <v>0</v>
      </c>
    </row>
    <row r="91" spans="1:7" s="43" customFormat="1" ht="16" customHeight="1" x14ac:dyDescent="0.25">
      <c r="A91" s="44" t="s">
        <v>321</v>
      </c>
      <c r="B91" s="50" t="s">
        <v>381</v>
      </c>
      <c r="C91" s="45">
        <v>77</v>
      </c>
      <c r="D91" s="51">
        <v>9780325055367</v>
      </c>
      <c r="E91" s="70">
        <v>11</v>
      </c>
      <c r="F91" s="52"/>
      <c r="G91" s="42">
        <f t="shared" si="2"/>
        <v>0</v>
      </c>
    </row>
    <row r="92" spans="1:7" s="43" customFormat="1" ht="16" customHeight="1" x14ac:dyDescent="0.25">
      <c r="A92" s="44" t="s">
        <v>322</v>
      </c>
      <c r="B92" s="50" t="s">
        <v>379</v>
      </c>
      <c r="C92" s="45">
        <v>78</v>
      </c>
      <c r="D92" s="51">
        <v>9780325055374</v>
      </c>
      <c r="E92" s="70">
        <v>11</v>
      </c>
      <c r="F92" s="52"/>
      <c r="G92" s="42">
        <f t="shared" si="2"/>
        <v>0</v>
      </c>
    </row>
    <row r="93" spans="1:7" s="43" customFormat="1" ht="16" customHeight="1" x14ac:dyDescent="0.25">
      <c r="A93" s="44" t="s">
        <v>323</v>
      </c>
      <c r="B93" s="50" t="s">
        <v>381</v>
      </c>
      <c r="C93" s="45">
        <v>79</v>
      </c>
      <c r="D93" s="51">
        <v>9780325055381</v>
      </c>
      <c r="E93" s="70">
        <v>11</v>
      </c>
      <c r="F93" s="52"/>
      <c r="G93" s="42">
        <f t="shared" si="2"/>
        <v>0</v>
      </c>
    </row>
    <row r="94" spans="1:7" s="43" customFormat="1" ht="16" customHeight="1" x14ac:dyDescent="0.25">
      <c r="A94" s="44" t="s">
        <v>324</v>
      </c>
      <c r="B94" s="50" t="s">
        <v>379</v>
      </c>
      <c r="C94" s="45">
        <v>80</v>
      </c>
      <c r="D94" s="51">
        <v>9780325055398</v>
      </c>
      <c r="E94" s="70">
        <v>11</v>
      </c>
      <c r="F94" s="52"/>
      <c r="G94" s="42">
        <f t="shared" si="2"/>
        <v>0</v>
      </c>
    </row>
    <row r="95" spans="1:7" s="43" customFormat="1" ht="16" customHeight="1" x14ac:dyDescent="0.25">
      <c r="A95" s="44" t="s">
        <v>325</v>
      </c>
      <c r="B95" s="50" t="s">
        <v>381</v>
      </c>
      <c r="C95" s="45">
        <v>81</v>
      </c>
      <c r="D95" s="51">
        <v>9780325055404</v>
      </c>
      <c r="E95" s="70">
        <v>11</v>
      </c>
      <c r="F95" s="52"/>
      <c r="G95" s="42">
        <f t="shared" si="2"/>
        <v>0</v>
      </c>
    </row>
    <row r="96" spans="1:7" s="43" customFormat="1" ht="16" customHeight="1" x14ac:dyDescent="0.25">
      <c r="A96" s="44" t="s">
        <v>326</v>
      </c>
      <c r="B96" s="50" t="s">
        <v>379</v>
      </c>
      <c r="C96" s="45">
        <v>82</v>
      </c>
      <c r="D96" s="51">
        <v>9780325055411</v>
      </c>
      <c r="E96" s="70">
        <v>11</v>
      </c>
      <c r="F96" s="52"/>
      <c r="G96" s="42">
        <f t="shared" si="2"/>
        <v>0</v>
      </c>
    </row>
    <row r="97" spans="1:7" s="43" customFormat="1" ht="16" customHeight="1" x14ac:dyDescent="0.25">
      <c r="A97" s="44" t="s">
        <v>327</v>
      </c>
      <c r="B97" s="50" t="s">
        <v>381</v>
      </c>
      <c r="C97" s="45">
        <v>83</v>
      </c>
      <c r="D97" s="51">
        <v>9780325055428</v>
      </c>
      <c r="E97" s="70">
        <v>11</v>
      </c>
      <c r="F97" s="52"/>
      <c r="G97" s="42">
        <f t="shared" si="2"/>
        <v>0</v>
      </c>
    </row>
    <row r="98" spans="1:7" s="43" customFormat="1" ht="16" customHeight="1" x14ac:dyDescent="0.25">
      <c r="A98" s="44" t="s">
        <v>328</v>
      </c>
      <c r="B98" s="50" t="s">
        <v>379</v>
      </c>
      <c r="C98" s="45">
        <v>84</v>
      </c>
      <c r="D98" s="51">
        <v>9780325055435</v>
      </c>
      <c r="E98" s="70">
        <v>11</v>
      </c>
      <c r="F98" s="52"/>
      <c r="G98" s="42">
        <f t="shared" si="2"/>
        <v>0</v>
      </c>
    </row>
    <row r="99" spans="1:7" s="43" customFormat="1" ht="16" customHeight="1" x14ac:dyDescent="0.25">
      <c r="A99" s="44" t="s">
        <v>329</v>
      </c>
      <c r="B99" s="50" t="s">
        <v>381</v>
      </c>
      <c r="C99" s="45">
        <v>85</v>
      </c>
      <c r="D99" s="51">
        <v>9780325055442</v>
      </c>
      <c r="E99" s="70">
        <v>11</v>
      </c>
      <c r="F99" s="52"/>
      <c r="G99" s="42">
        <f t="shared" si="2"/>
        <v>0</v>
      </c>
    </row>
    <row r="100" spans="1:7" s="43" customFormat="1" ht="16" customHeight="1" x14ac:dyDescent="0.25">
      <c r="A100" s="44" t="s">
        <v>330</v>
      </c>
      <c r="B100" s="50" t="s">
        <v>379</v>
      </c>
      <c r="C100" s="45">
        <v>86</v>
      </c>
      <c r="D100" s="51">
        <v>9780325055459</v>
      </c>
      <c r="E100" s="70">
        <v>11</v>
      </c>
      <c r="F100" s="52"/>
      <c r="G100" s="42">
        <f t="shared" si="2"/>
        <v>0</v>
      </c>
    </row>
    <row r="101" spans="1:7" s="18" customFormat="1" ht="23" x14ac:dyDescent="0.35">
      <c r="A101" s="26" t="s">
        <v>394</v>
      </c>
      <c r="B101" s="27" t="s">
        <v>378</v>
      </c>
      <c r="C101" s="28" t="s">
        <v>313</v>
      </c>
      <c r="D101" s="27" t="s">
        <v>297</v>
      </c>
      <c r="E101" s="29" t="s">
        <v>307</v>
      </c>
      <c r="F101" s="27" t="s">
        <v>298</v>
      </c>
      <c r="G101" s="27" t="s">
        <v>299</v>
      </c>
    </row>
    <row r="102" spans="1:7" s="43" customFormat="1" ht="16" customHeight="1" x14ac:dyDescent="0.25">
      <c r="A102" s="44" t="s">
        <v>331</v>
      </c>
      <c r="B102" s="50" t="s">
        <v>381</v>
      </c>
      <c r="C102" s="45">
        <v>87</v>
      </c>
      <c r="D102" s="51">
        <v>9780325055466</v>
      </c>
      <c r="E102" s="70">
        <v>11</v>
      </c>
      <c r="F102" s="52"/>
      <c r="G102" s="42">
        <f t="shared" si="2"/>
        <v>0</v>
      </c>
    </row>
    <row r="103" spans="1:7" s="43" customFormat="1" ht="16" customHeight="1" x14ac:dyDescent="0.25">
      <c r="A103" s="44" t="s">
        <v>332</v>
      </c>
      <c r="B103" s="50" t="s">
        <v>379</v>
      </c>
      <c r="C103" s="45">
        <v>88</v>
      </c>
      <c r="D103" s="51">
        <v>9780325055473</v>
      </c>
      <c r="E103" s="70">
        <v>11</v>
      </c>
      <c r="F103" s="52"/>
      <c r="G103" s="42">
        <f t="shared" si="2"/>
        <v>0</v>
      </c>
    </row>
    <row r="104" spans="1:7" s="43" customFormat="1" ht="16" customHeight="1" x14ac:dyDescent="0.25">
      <c r="A104" s="44" t="s">
        <v>333</v>
      </c>
      <c r="B104" s="50" t="s">
        <v>381</v>
      </c>
      <c r="C104" s="45">
        <v>89</v>
      </c>
      <c r="D104" s="51">
        <v>9780325055480</v>
      </c>
      <c r="E104" s="70">
        <v>11</v>
      </c>
      <c r="F104" s="52"/>
      <c r="G104" s="42">
        <f t="shared" si="2"/>
        <v>0</v>
      </c>
    </row>
    <row r="105" spans="1:7" s="43" customFormat="1" ht="16" customHeight="1" x14ac:dyDescent="0.25">
      <c r="A105" s="44" t="s">
        <v>334</v>
      </c>
      <c r="B105" s="50" t="s">
        <v>379</v>
      </c>
      <c r="C105" s="45">
        <v>90</v>
      </c>
      <c r="D105" s="51">
        <v>9780325055497</v>
      </c>
      <c r="E105" s="70">
        <v>11</v>
      </c>
      <c r="F105" s="52"/>
      <c r="G105" s="42">
        <f t="shared" si="2"/>
        <v>0</v>
      </c>
    </row>
    <row r="106" spans="1:7" s="43" customFormat="1" ht="16" customHeight="1" x14ac:dyDescent="0.25">
      <c r="A106" s="44" t="s">
        <v>335</v>
      </c>
      <c r="B106" s="50" t="s">
        <v>386</v>
      </c>
      <c r="C106" s="45">
        <v>91</v>
      </c>
      <c r="D106" s="51">
        <v>9780325055503</v>
      </c>
      <c r="E106" s="70">
        <v>11</v>
      </c>
      <c r="F106" s="52"/>
      <c r="G106" s="42">
        <f t="shared" si="2"/>
        <v>0</v>
      </c>
    </row>
    <row r="107" spans="1:7" s="43" customFormat="1" ht="16" customHeight="1" x14ac:dyDescent="0.25">
      <c r="A107" s="44" t="s">
        <v>336</v>
      </c>
      <c r="B107" s="50" t="s">
        <v>382</v>
      </c>
      <c r="C107" s="45">
        <v>92</v>
      </c>
      <c r="D107" s="51">
        <v>9780325055510</v>
      </c>
      <c r="E107" s="70">
        <v>11</v>
      </c>
      <c r="F107" s="52"/>
      <c r="G107" s="42">
        <f t="shared" si="2"/>
        <v>0</v>
      </c>
    </row>
    <row r="108" spans="1:7" s="43" customFormat="1" ht="16" customHeight="1" x14ac:dyDescent="0.25">
      <c r="A108" s="44" t="s">
        <v>337</v>
      </c>
      <c r="B108" s="50" t="s">
        <v>386</v>
      </c>
      <c r="C108" s="45">
        <v>93</v>
      </c>
      <c r="D108" s="51">
        <v>9780325055527</v>
      </c>
      <c r="E108" s="70">
        <v>11</v>
      </c>
      <c r="F108" s="52"/>
      <c r="G108" s="42">
        <f t="shared" si="2"/>
        <v>0</v>
      </c>
    </row>
    <row r="109" spans="1:7" s="43" customFormat="1" ht="16" customHeight="1" x14ac:dyDescent="0.25">
      <c r="A109" s="44" t="s">
        <v>338</v>
      </c>
      <c r="B109" s="50" t="s">
        <v>382</v>
      </c>
      <c r="C109" s="45">
        <v>94</v>
      </c>
      <c r="D109" s="51">
        <v>9780325055534</v>
      </c>
      <c r="E109" s="70">
        <v>11</v>
      </c>
      <c r="F109" s="52"/>
      <c r="G109" s="42">
        <f t="shared" si="2"/>
        <v>0</v>
      </c>
    </row>
    <row r="110" spans="1:7" s="43" customFormat="1" ht="16" customHeight="1" x14ac:dyDescent="0.25">
      <c r="A110" s="44" t="s">
        <v>339</v>
      </c>
      <c r="B110" s="50" t="s">
        <v>386</v>
      </c>
      <c r="C110" s="45">
        <v>95</v>
      </c>
      <c r="D110" s="51">
        <v>9780325055541</v>
      </c>
      <c r="E110" s="70">
        <v>11</v>
      </c>
      <c r="F110" s="52"/>
      <c r="G110" s="42">
        <f t="shared" si="2"/>
        <v>0</v>
      </c>
    </row>
    <row r="111" spans="1:7" s="43" customFormat="1" ht="16" customHeight="1" x14ac:dyDescent="0.25">
      <c r="A111" s="44" t="s">
        <v>340</v>
      </c>
      <c r="B111" s="50" t="s">
        <v>382</v>
      </c>
      <c r="C111" s="45">
        <v>96</v>
      </c>
      <c r="D111" s="51">
        <v>9780325055558</v>
      </c>
      <c r="E111" s="70">
        <v>11</v>
      </c>
      <c r="F111" s="52"/>
      <c r="G111" s="42">
        <f t="shared" ref="G111:G125" si="3">F111*E111</f>
        <v>0</v>
      </c>
    </row>
    <row r="112" spans="1:7" s="43" customFormat="1" ht="16" customHeight="1" x14ac:dyDescent="0.25">
      <c r="A112" s="44" t="s">
        <v>109</v>
      </c>
      <c r="B112" s="50" t="s">
        <v>386</v>
      </c>
      <c r="C112" s="45">
        <v>97</v>
      </c>
      <c r="D112" s="51">
        <v>9780325055565</v>
      </c>
      <c r="E112" s="70">
        <v>11</v>
      </c>
      <c r="F112" s="52"/>
      <c r="G112" s="42">
        <f t="shared" si="3"/>
        <v>0</v>
      </c>
    </row>
    <row r="113" spans="1:7" s="43" customFormat="1" ht="16" customHeight="1" x14ac:dyDescent="0.25">
      <c r="A113" s="44" t="s">
        <v>341</v>
      </c>
      <c r="B113" s="50" t="s">
        <v>382</v>
      </c>
      <c r="C113" s="45">
        <v>98</v>
      </c>
      <c r="D113" s="51">
        <v>9780325055572</v>
      </c>
      <c r="E113" s="70">
        <v>11</v>
      </c>
      <c r="F113" s="52"/>
      <c r="G113" s="42">
        <f t="shared" si="3"/>
        <v>0</v>
      </c>
    </row>
    <row r="114" spans="1:7" s="43" customFormat="1" ht="16" customHeight="1" x14ac:dyDescent="0.25">
      <c r="A114" s="53" t="s">
        <v>342</v>
      </c>
      <c r="B114" s="50" t="s">
        <v>386</v>
      </c>
      <c r="C114" s="45">
        <v>99</v>
      </c>
      <c r="D114" s="51">
        <v>9780325055589</v>
      </c>
      <c r="E114" s="70">
        <v>11</v>
      </c>
      <c r="F114" s="54"/>
      <c r="G114" s="42">
        <f t="shared" si="3"/>
        <v>0</v>
      </c>
    </row>
    <row r="115" spans="1:7" s="43" customFormat="1" ht="16" customHeight="1" x14ac:dyDescent="0.25">
      <c r="A115" s="44" t="s">
        <v>343</v>
      </c>
      <c r="B115" s="50" t="s">
        <v>382</v>
      </c>
      <c r="C115" s="45">
        <v>100</v>
      </c>
      <c r="D115" s="51">
        <v>9780325055596</v>
      </c>
      <c r="E115" s="70">
        <v>11</v>
      </c>
      <c r="F115" s="52"/>
      <c r="G115" s="42">
        <f t="shared" si="3"/>
        <v>0</v>
      </c>
    </row>
    <row r="116" spans="1:7" s="43" customFormat="1" ht="16" customHeight="1" x14ac:dyDescent="0.25">
      <c r="A116" s="44" t="s">
        <v>344</v>
      </c>
      <c r="B116" s="50" t="s">
        <v>386</v>
      </c>
      <c r="C116" s="45">
        <v>101</v>
      </c>
      <c r="D116" s="51">
        <v>9780325055602</v>
      </c>
      <c r="E116" s="70">
        <v>11</v>
      </c>
      <c r="F116" s="52"/>
      <c r="G116" s="42">
        <f t="shared" si="3"/>
        <v>0</v>
      </c>
    </row>
    <row r="117" spans="1:7" s="43" customFormat="1" ht="16" customHeight="1" x14ac:dyDescent="0.25">
      <c r="A117" s="44" t="s">
        <v>345</v>
      </c>
      <c r="B117" s="50" t="s">
        <v>382</v>
      </c>
      <c r="C117" s="45">
        <v>102</v>
      </c>
      <c r="D117" s="51">
        <v>9780325055619</v>
      </c>
      <c r="E117" s="70">
        <v>11</v>
      </c>
      <c r="F117" s="52"/>
      <c r="G117" s="42">
        <f t="shared" si="3"/>
        <v>0</v>
      </c>
    </row>
    <row r="118" spans="1:7" s="43" customFormat="1" ht="16" customHeight="1" x14ac:dyDescent="0.25">
      <c r="A118" s="44" t="s">
        <v>346</v>
      </c>
      <c r="B118" s="50" t="s">
        <v>386</v>
      </c>
      <c r="C118" s="45">
        <v>103</v>
      </c>
      <c r="D118" s="51">
        <v>9780325055626</v>
      </c>
      <c r="E118" s="70">
        <v>11</v>
      </c>
      <c r="F118" s="52"/>
      <c r="G118" s="42">
        <f t="shared" si="3"/>
        <v>0</v>
      </c>
    </row>
    <row r="119" spans="1:7" s="43" customFormat="1" ht="16" customHeight="1" x14ac:dyDescent="0.25">
      <c r="A119" s="44" t="s">
        <v>347</v>
      </c>
      <c r="B119" s="50" t="s">
        <v>382</v>
      </c>
      <c r="C119" s="45">
        <v>104</v>
      </c>
      <c r="D119" s="51">
        <v>9780325055633</v>
      </c>
      <c r="E119" s="70">
        <v>11</v>
      </c>
      <c r="F119" s="52"/>
      <c r="G119" s="42">
        <f t="shared" si="3"/>
        <v>0</v>
      </c>
    </row>
    <row r="120" spans="1:7" s="43" customFormat="1" ht="16" customHeight="1" x14ac:dyDescent="0.25">
      <c r="A120" s="44" t="s">
        <v>348</v>
      </c>
      <c r="B120" s="50" t="s">
        <v>386</v>
      </c>
      <c r="C120" s="45">
        <v>105</v>
      </c>
      <c r="D120" s="51">
        <v>9780325055640</v>
      </c>
      <c r="E120" s="70">
        <v>11</v>
      </c>
      <c r="F120" s="52"/>
      <c r="G120" s="42">
        <f t="shared" si="3"/>
        <v>0</v>
      </c>
    </row>
    <row r="121" spans="1:7" s="43" customFormat="1" ht="16" customHeight="1" x14ac:dyDescent="0.25">
      <c r="A121" s="44" t="s">
        <v>349</v>
      </c>
      <c r="B121" s="50" t="s">
        <v>382</v>
      </c>
      <c r="C121" s="45">
        <v>106</v>
      </c>
      <c r="D121" s="51">
        <v>9780325055657</v>
      </c>
      <c r="E121" s="70">
        <v>11</v>
      </c>
      <c r="F121" s="52"/>
      <c r="G121" s="42">
        <f t="shared" si="3"/>
        <v>0</v>
      </c>
    </row>
    <row r="122" spans="1:7" s="43" customFormat="1" ht="16" customHeight="1" x14ac:dyDescent="0.25">
      <c r="A122" s="44" t="s">
        <v>350</v>
      </c>
      <c r="B122" s="50" t="s">
        <v>386</v>
      </c>
      <c r="C122" s="45">
        <v>107</v>
      </c>
      <c r="D122" s="51">
        <v>9780325055664</v>
      </c>
      <c r="E122" s="70">
        <v>11</v>
      </c>
      <c r="F122" s="52"/>
      <c r="G122" s="42">
        <f t="shared" si="3"/>
        <v>0</v>
      </c>
    </row>
    <row r="123" spans="1:7" s="43" customFormat="1" ht="16" customHeight="1" x14ac:dyDescent="0.25">
      <c r="A123" s="44" t="s">
        <v>351</v>
      </c>
      <c r="B123" s="50" t="s">
        <v>382</v>
      </c>
      <c r="C123" s="45">
        <v>108</v>
      </c>
      <c r="D123" s="51">
        <v>9780325055671</v>
      </c>
      <c r="E123" s="70">
        <v>11</v>
      </c>
      <c r="F123" s="52"/>
      <c r="G123" s="42">
        <f t="shared" si="3"/>
        <v>0</v>
      </c>
    </row>
    <row r="124" spans="1:7" s="43" customFormat="1" ht="16" customHeight="1" x14ac:dyDescent="0.25">
      <c r="A124" s="44" t="s">
        <v>352</v>
      </c>
      <c r="B124" s="50" t="s">
        <v>386</v>
      </c>
      <c r="C124" s="45">
        <v>109</v>
      </c>
      <c r="D124" s="51">
        <v>9780325055688</v>
      </c>
      <c r="E124" s="70">
        <v>11</v>
      </c>
      <c r="F124" s="52"/>
      <c r="G124" s="42">
        <f t="shared" si="3"/>
        <v>0</v>
      </c>
    </row>
    <row r="125" spans="1:7" s="43" customFormat="1" ht="16" customHeight="1" x14ac:dyDescent="0.25">
      <c r="A125" s="48" t="s">
        <v>353</v>
      </c>
      <c r="B125" s="50" t="s">
        <v>382</v>
      </c>
      <c r="C125" s="38">
        <v>110</v>
      </c>
      <c r="D125" s="55">
        <v>9780325055695</v>
      </c>
      <c r="E125" s="70">
        <v>11</v>
      </c>
      <c r="F125" s="47"/>
      <c r="G125" s="49">
        <f t="shared" si="3"/>
        <v>0</v>
      </c>
    </row>
    <row r="126" spans="1:7" s="18" customFormat="1" ht="18" customHeight="1" x14ac:dyDescent="0.35">
      <c r="A126" s="86" t="s">
        <v>311</v>
      </c>
      <c r="B126" s="87"/>
      <c r="C126" s="87"/>
      <c r="D126" s="87"/>
      <c r="E126" s="87"/>
      <c r="F126" s="87"/>
      <c r="G126" s="88"/>
    </row>
    <row r="127" spans="1:7" s="18" customFormat="1" ht="23" x14ac:dyDescent="0.35">
      <c r="A127" s="56" t="s">
        <v>395</v>
      </c>
      <c r="B127" s="27" t="s">
        <v>378</v>
      </c>
      <c r="C127" s="57" t="s">
        <v>313</v>
      </c>
      <c r="D127" s="58" t="s">
        <v>297</v>
      </c>
      <c r="E127" s="59" t="s">
        <v>307</v>
      </c>
      <c r="F127" s="58" t="s">
        <v>298</v>
      </c>
      <c r="G127" s="58" t="s">
        <v>299</v>
      </c>
    </row>
    <row r="128" spans="1:7" s="18" customFormat="1" ht="16" customHeight="1" x14ac:dyDescent="0.25">
      <c r="A128" s="60" t="s">
        <v>396</v>
      </c>
      <c r="B128" s="61"/>
      <c r="C128" s="62"/>
      <c r="D128" s="46">
        <v>9780325088488</v>
      </c>
      <c r="E128" s="69">
        <v>1045</v>
      </c>
      <c r="F128" s="47"/>
      <c r="G128" s="42">
        <f t="shared" ref="G128:G140" si="4">F128*E128</f>
        <v>0</v>
      </c>
    </row>
    <row r="129" spans="1:7" s="43" customFormat="1" ht="16" customHeight="1" x14ac:dyDescent="0.25">
      <c r="A129" s="44" t="s">
        <v>121</v>
      </c>
      <c r="B129" s="38" t="s">
        <v>383</v>
      </c>
      <c r="C129" s="45">
        <v>1</v>
      </c>
      <c r="D129" s="46">
        <v>9780325032726</v>
      </c>
      <c r="E129" s="70">
        <v>11</v>
      </c>
      <c r="F129" s="47"/>
      <c r="G129" s="42">
        <f t="shared" si="4"/>
        <v>0</v>
      </c>
    </row>
    <row r="130" spans="1:7" s="43" customFormat="1" ht="16" customHeight="1" x14ac:dyDescent="0.25">
      <c r="A130" s="44" t="s">
        <v>82</v>
      </c>
      <c r="B130" s="38" t="s">
        <v>383</v>
      </c>
      <c r="C130" s="45">
        <v>2</v>
      </c>
      <c r="D130" s="46">
        <v>9780325032733</v>
      </c>
      <c r="E130" s="70">
        <v>11</v>
      </c>
      <c r="F130" s="47"/>
      <c r="G130" s="42">
        <f t="shared" si="4"/>
        <v>0</v>
      </c>
    </row>
    <row r="131" spans="1:7" s="43" customFormat="1" ht="16" customHeight="1" x14ac:dyDescent="0.25">
      <c r="A131" s="44" t="s">
        <v>107</v>
      </c>
      <c r="B131" s="38" t="s">
        <v>383</v>
      </c>
      <c r="C131" s="45">
        <v>3</v>
      </c>
      <c r="D131" s="46">
        <v>9780325032740</v>
      </c>
      <c r="E131" s="70">
        <v>11</v>
      </c>
      <c r="F131" s="47"/>
      <c r="G131" s="42">
        <f t="shared" si="4"/>
        <v>0</v>
      </c>
    </row>
    <row r="132" spans="1:7" s="43" customFormat="1" ht="16" customHeight="1" x14ac:dyDescent="0.25">
      <c r="A132" s="44" t="s">
        <v>81</v>
      </c>
      <c r="B132" s="38" t="s">
        <v>383</v>
      </c>
      <c r="C132" s="45">
        <v>4</v>
      </c>
      <c r="D132" s="46">
        <v>9780325032757</v>
      </c>
      <c r="E132" s="70">
        <v>11</v>
      </c>
      <c r="F132" s="47"/>
      <c r="G132" s="42">
        <f t="shared" si="4"/>
        <v>0</v>
      </c>
    </row>
    <row r="133" spans="1:7" s="43" customFormat="1" ht="16" customHeight="1" x14ac:dyDescent="0.25">
      <c r="A133" s="44" t="s">
        <v>100</v>
      </c>
      <c r="B133" s="38" t="s">
        <v>379</v>
      </c>
      <c r="C133" s="45">
        <v>5</v>
      </c>
      <c r="D133" s="46">
        <v>9780325032764</v>
      </c>
      <c r="E133" s="70">
        <v>11</v>
      </c>
      <c r="F133" s="47"/>
      <c r="G133" s="42">
        <f t="shared" si="4"/>
        <v>0</v>
      </c>
    </row>
    <row r="134" spans="1:7" s="43" customFormat="1" ht="16" customHeight="1" x14ac:dyDescent="0.25">
      <c r="A134" s="44" t="s">
        <v>117</v>
      </c>
      <c r="B134" s="38" t="s">
        <v>379</v>
      </c>
      <c r="C134" s="45">
        <v>6</v>
      </c>
      <c r="D134" s="46">
        <v>9780325032771</v>
      </c>
      <c r="E134" s="70">
        <v>11</v>
      </c>
      <c r="F134" s="47"/>
      <c r="G134" s="42">
        <f t="shared" si="4"/>
        <v>0</v>
      </c>
    </row>
    <row r="135" spans="1:7" s="43" customFormat="1" ht="16" customHeight="1" x14ac:dyDescent="0.25">
      <c r="A135" s="44" t="s">
        <v>72</v>
      </c>
      <c r="B135" s="38" t="s">
        <v>382</v>
      </c>
      <c r="C135" s="45">
        <v>7</v>
      </c>
      <c r="D135" s="46">
        <v>9780325032788</v>
      </c>
      <c r="E135" s="70">
        <v>11</v>
      </c>
      <c r="F135" s="47"/>
      <c r="G135" s="42">
        <f t="shared" si="4"/>
        <v>0</v>
      </c>
    </row>
    <row r="136" spans="1:7" s="43" customFormat="1" ht="16" customHeight="1" x14ac:dyDescent="0.25">
      <c r="A136" s="44" t="s">
        <v>78</v>
      </c>
      <c r="B136" s="38" t="s">
        <v>382</v>
      </c>
      <c r="C136" s="45">
        <v>8</v>
      </c>
      <c r="D136" s="46">
        <v>9780325032795</v>
      </c>
      <c r="E136" s="70">
        <v>11</v>
      </c>
      <c r="F136" s="47"/>
      <c r="G136" s="42">
        <f t="shared" si="4"/>
        <v>0</v>
      </c>
    </row>
    <row r="137" spans="1:7" s="43" customFormat="1" ht="16" customHeight="1" x14ac:dyDescent="0.25">
      <c r="A137" s="44" t="s">
        <v>123</v>
      </c>
      <c r="B137" s="38" t="s">
        <v>382</v>
      </c>
      <c r="C137" s="45">
        <v>9</v>
      </c>
      <c r="D137" s="46">
        <v>9780325032801</v>
      </c>
      <c r="E137" s="70">
        <v>11</v>
      </c>
      <c r="F137" s="47"/>
      <c r="G137" s="42">
        <f t="shared" si="4"/>
        <v>0</v>
      </c>
    </row>
    <row r="138" spans="1:7" s="43" customFormat="1" ht="16" customHeight="1" x14ac:dyDescent="0.25">
      <c r="A138" s="44" t="s">
        <v>115</v>
      </c>
      <c r="B138" s="38" t="s">
        <v>382</v>
      </c>
      <c r="C138" s="45">
        <v>10</v>
      </c>
      <c r="D138" s="46">
        <v>9780325032818</v>
      </c>
      <c r="E138" s="70">
        <v>11</v>
      </c>
      <c r="F138" s="47"/>
      <c r="G138" s="42">
        <f t="shared" si="4"/>
        <v>0</v>
      </c>
    </row>
    <row r="139" spans="1:7" s="43" customFormat="1" ht="16" customHeight="1" x14ac:dyDescent="0.25">
      <c r="A139" s="44" t="s">
        <v>80</v>
      </c>
      <c r="B139" s="38" t="s">
        <v>383</v>
      </c>
      <c r="C139" s="45">
        <v>11</v>
      </c>
      <c r="D139" s="46">
        <v>9780325032825</v>
      </c>
      <c r="E139" s="70">
        <v>11</v>
      </c>
      <c r="F139" s="47"/>
      <c r="G139" s="42">
        <f t="shared" si="4"/>
        <v>0</v>
      </c>
    </row>
    <row r="140" spans="1:7" s="43" customFormat="1" ht="16" customHeight="1" x14ac:dyDescent="0.25">
      <c r="A140" s="48" t="s">
        <v>124</v>
      </c>
      <c r="B140" s="38" t="s">
        <v>383</v>
      </c>
      <c r="C140" s="38">
        <v>12</v>
      </c>
      <c r="D140" s="46">
        <v>9780325032832</v>
      </c>
      <c r="E140" s="70">
        <v>11</v>
      </c>
      <c r="F140" s="47"/>
      <c r="G140" s="49">
        <f t="shared" si="4"/>
        <v>0</v>
      </c>
    </row>
    <row r="141" spans="1:7" s="43" customFormat="1" ht="16" customHeight="1" x14ac:dyDescent="0.25">
      <c r="A141" s="44" t="s">
        <v>108</v>
      </c>
      <c r="B141" s="38" t="s">
        <v>383</v>
      </c>
      <c r="C141" s="45">
        <v>13</v>
      </c>
      <c r="D141" s="46">
        <v>9780325032849</v>
      </c>
      <c r="E141" s="70">
        <v>11</v>
      </c>
      <c r="F141" s="47"/>
      <c r="G141" s="42">
        <f t="shared" ref="G141:G173" si="5">F141*E141</f>
        <v>0</v>
      </c>
    </row>
    <row r="142" spans="1:7" s="43" customFormat="1" ht="16" customHeight="1" x14ac:dyDescent="0.25">
      <c r="A142" s="44" t="s">
        <v>101</v>
      </c>
      <c r="B142" s="38" t="s">
        <v>383</v>
      </c>
      <c r="C142" s="45">
        <v>14</v>
      </c>
      <c r="D142" s="46">
        <v>9780325032856</v>
      </c>
      <c r="E142" s="70">
        <v>11</v>
      </c>
      <c r="F142" s="47"/>
      <c r="G142" s="42">
        <f t="shared" si="5"/>
        <v>0</v>
      </c>
    </row>
    <row r="143" spans="1:7" s="43" customFormat="1" ht="16" customHeight="1" x14ac:dyDescent="0.25">
      <c r="A143" s="44" t="s">
        <v>85</v>
      </c>
      <c r="B143" s="38" t="s">
        <v>383</v>
      </c>
      <c r="C143" s="45">
        <v>15</v>
      </c>
      <c r="D143" s="46">
        <v>9780325032863</v>
      </c>
      <c r="E143" s="70">
        <v>11</v>
      </c>
      <c r="F143" s="47"/>
      <c r="G143" s="42">
        <f t="shared" si="5"/>
        <v>0</v>
      </c>
    </row>
    <row r="144" spans="1:7" s="43" customFormat="1" ht="16" customHeight="1" x14ac:dyDescent="0.25">
      <c r="A144" s="44" t="s">
        <v>91</v>
      </c>
      <c r="B144" s="38" t="s">
        <v>383</v>
      </c>
      <c r="C144" s="45">
        <v>16</v>
      </c>
      <c r="D144" s="46">
        <v>9780325032870</v>
      </c>
      <c r="E144" s="70">
        <v>11</v>
      </c>
      <c r="F144" s="47"/>
      <c r="G144" s="42">
        <f t="shared" si="5"/>
        <v>0</v>
      </c>
    </row>
    <row r="145" spans="1:7" s="43" customFormat="1" ht="16" customHeight="1" x14ac:dyDescent="0.25">
      <c r="A145" s="44" t="s">
        <v>96</v>
      </c>
      <c r="B145" s="38" t="s">
        <v>383</v>
      </c>
      <c r="C145" s="45">
        <v>17</v>
      </c>
      <c r="D145" s="46">
        <v>9780325032887</v>
      </c>
      <c r="E145" s="70">
        <v>11</v>
      </c>
      <c r="F145" s="47"/>
      <c r="G145" s="42">
        <f t="shared" si="5"/>
        <v>0</v>
      </c>
    </row>
    <row r="146" spans="1:7" s="43" customFormat="1" ht="16" customHeight="1" x14ac:dyDescent="0.25">
      <c r="A146" s="44" t="s">
        <v>83</v>
      </c>
      <c r="B146" s="38" t="s">
        <v>383</v>
      </c>
      <c r="C146" s="45">
        <v>18</v>
      </c>
      <c r="D146" s="46">
        <v>9780325032894</v>
      </c>
      <c r="E146" s="70">
        <v>11</v>
      </c>
      <c r="F146" s="47"/>
      <c r="G146" s="42">
        <f t="shared" si="5"/>
        <v>0</v>
      </c>
    </row>
    <row r="147" spans="1:7" s="43" customFormat="1" ht="16" customHeight="1" x14ac:dyDescent="0.25">
      <c r="A147" s="44" t="s">
        <v>79</v>
      </c>
      <c r="B147" s="38" t="s">
        <v>383</v>
      </c>
      <c r="C147" s="45">
        <v>19</v>
      </c>
      <c r="D147" s="46">
        <v>9780325032900</v>
      </c>
      <c r="E147" s="70">
        <v>11</v>
      </c>
      <c r="F147" s="47"/>
      <c r="G147" s="42">
        <f t="shared" si="5"/>
        <v>0</v>
      </c>
    </row>
    <row r="148" spans="1:7" s="43" customFormat="1" ht="16" customHeight="1" x14ac:dyDescent="0.25">
      <c r="A148" s="44" t="s">
        <v>92</v>
      </c>
      <c r="B148" s="38" t="s">
        <v>383</v>
      </c>
      <c r="C148" s="45">
        <v>20</v>
      </c>
      <c r="D148" s="46">
        <v>9780325032917</v>
      </c>
      <c r="E148" s="70">
        <v>11</v>
      </c>
      <c r="F148" s="47"/>
      <c r="G148" s="42">
        <f t="shared" si="5"/>
        <v>0</v>
      </c>
    </row>
    <row r="149" spans="1:7" s="43" customFormat="1" ht="16" customHeight="1" x14ac:dyDescent="0.25">
      <c r="A149" s="44" t="s">
        <v>97</v>
      </c>
      <c r="B149" s="38" t="s">
        <v>379</v>
      </c>
      <c r="C149" s="45">
        <v>21</v>
      </c>
      <c r="D149" s="46">
        <v>9780325032924</v>
      </c>
      <c r="E149" s="70">
        <v>11</v>
      </c>
      <c r="F149" s="47"/>
      <c r="G149" s="42">
        <f t="shared" si="5"/>
        <v>0</v>
      </c>
    </row>
    <row r="150" spans="1:7" s="43" customFormat="1" ht="16" customHeight="1" x14ac:dyDescent="0.25">
      <c r="A150" s="44" t="s">
        <v>74</v>
      </c>
      <c r="B150" s="38" t="s">
        <v>383</v>
      </c>
      <c r="C150" s="45">
        <v>22</v>
      </c>
      <c r="D150" s="46">
        <v>9780325032931</v>
      </c>
      <c r="E150" s="70">
        <v>11</v>
      </c>
      <c r="F150" s="47"/>
      <c r="G150" s="42">
        <f t="shared" si="5"/>
        <v>0</v>
      </c>
    </row>
    <row r="151" spans="1:7" s="43" customFormat="1" ht="16" customHeight="1" x14ac:dyDescent="0.25">
      <c r="A151" s="44" t="s">
        <v>76</v>
      </c>
      <c r="B151" s="38" t="s">
        <v>379</v>
      </c>
      <c r="C151" s="45">
        <v>23</v>
      </c>
      <c r="D151" s="46">
        <v>9780325032948</v>
      </c>
      <c r="E151" s="70">
        <v>11</v>
      </c>
      <c r="F151" s="47"/>
      <c r="G151" s="42">
        <f t="shared" si="5"/>
        <v>0</v>
      </c>
    </row>
    <row r="152" spans="1:7" s="43" customFormat="1" ht="16" customHeight="1" x14ac:dyDescent="0.25">
      <c r="A152" s="44" t="s">
        <v>105</v>
      </c>
      <c r="B152" s="38" t="s">
        <v>383</v>
      </c>
      <c r="C152" s="45">
        <v>24</v>
      </c>
      <c r="D152" s="46">
        <v>9780325032955</v>
      </c>
      <c r="E152" s="70">
        <v>11</v>
      </c>
      <c r="F152" s="47"/>
      <c r="G152" s="42">
        <f t="shared" si="5"/>
        <v>0</v>
      </c>
    </row>
    <row r="153" spans="1:7" s="43" customFormat="1" ht="16" customHeight="1" x14ac:dyDescent="0.25">
      <c r="A153" s="44" t="s">
        <v>90</v>
      </c>
      <c r="B153" s="38" t="s">
        <v>379</v>
      </c>
      <c r="C153" s="45">
        <v>25</v>
      </c>
      <c r="D153" s="46">
        <v>9780325032962</v>
      </c>
      <c r="E153" s="70">
        <v>11</v>
      </c>
      <c r="F153" s="47"/>
      <c r="G153" s="42">
        <f t="shared" si="5"/>
        <v>0</v>
      </c>
    </row>
    <row r="154" spans="1:7" s="18" customFormat="1" ht="23" x14ac:dyDescent="0.35">
      <c r="A154" s="56" t="s">
        <v>395</v>
      </c>
      <c r="B154" s="27" t="s">
        <v>378</v>
      </c>
      <c r="C154" s="57" t="s">
        <v>313</v>
      </c>
      <c r="D154" s="58" t="s">
        <v>297</v>
      </c>
      <c r="E154" s="59" t="s">
        <v>307</v>
      </c>
      <c r="F154" s="58" t="s">
        <v>298</v>
      </c>
      <c r="G154" s="58" t="s">
        <v>299</v>
      </c>
    </row>
    <row r="155" spans="1:7" s="43" customFormat="1" ht="16" customHeight="1" x14ac:dyDescent="0.25">
      <c r="A155" s="44" t="s">
        <v>95</v>
      </c>
      <c r="B155" s="38" t="s">
        <v>383</v>
      </c>
      <c r="C155" s="45">
        <v>26</v>
      </c>
      <c r="D155" s="46">
        <v>9780325032979</v>
      </c>
      <c r="E155" s="70">
        <v>11</v>
      </c>
      <c r="F155" s="47"/>
      <c r="G155" s="42">
        <f t="shared" si="5"/>
        <v>0</v>
      </c>
    </row>
    <row r="156" spans="1:7" s="43" customFormat="1" ht="16" customHeight="1" x14ac:dyDescent="0.25">
      <c r="A156" s="44" t="s">
        <v>98</v>
      </c>
      <c r="B156" s="38" t="s">
        <v>379</v>
      </c>
      <c r="C156" s="45">
        <v>27</v>
      </c>
      <c r="D156" s="46">
        <v>9780325032986</v>
      </c>
      <c r="E156" s="70">
        <v>11</v>
      </c>
      <c r="F156" s="47"/>
      <c r="G156" s="42">
        <f t="shared" si="5"/>
        <v>0</v>
      </c>
    </row>
    <row r="157" spans="1:7" s="43" customFormat="1" ht="16" customHeight="1" x14ac:dyDescent="0.25">
      <c r="A157" s="44" t="s">
        <v>94</v>
      </c>
      <c r="B157" s="38" t="s">
        <v>383</v>
      </c>
      <c r="C157" s="45">
        <v>28</v>
      </c>
      <c r="D157" s="46">
        <v>9780325032993</v>
      </c>
      <c r="E157" s="70">
        <v>11</v>
      </c>
      <c r="F157" s="47"/>
      <c r="G157" s="42">
        <f t="shared" si="5"/>
        <v>0</v>
      </c>
    </row>
    <row r="158" spans="1:7" s="43" customFormat="1" ht="16" customHeight="1" x14ac:dyDescent="0.25">
      <c r="A158" s="44" t="s">
        <v>75</v>
      </c>
      <c r="B158" s="38" t="s">
        <v>379</v>
      </c>
      <c r="C158" s="45">
        <v>29</v>
      </c>
      <c r="D158" s="46">
        <v>9780325033006</v>
      </c>
      <c r="E158" s="70">
        <v>11</v>
      </c>
      <c r="F158" s="47"/>
      <c r="G158" s="42">
        <f t="shared" si="5"/>
        <v>0</v>
      </c>
    </row>
    <row r="159" spans="1:7" s="43" customFormat="1" ht="16" customHeight="1" x14ac:dyDescent="0.25">
      <c r="A159" s="44" t="s">
        <v>118</v>
      </c>
      <c r="B159" s="38" t="s">
        <v>383</v>
      </c>
      <c r="C159" s="45">
        <v>30</v>
      </c>
      <c r="D159" s="46">
        <v>9780325033013</v>
      </c>
      <c r="E159" s="70">
        <v>11</v>
      </c>
      <c r="F159" s="47"/>
      <c r="G159" s="42">
        <f t="shared" si="5"/>
        <v>0</v>
      </c>
    </row>
    <row r="160" spans="1:7" s="43" customFormat="1" ht="16" customHeight="1" x14ac:dyDescent="0.25">
      <c r="A160" s="44" t="s">
        <v>70</v>
      </c>
      <c r="B160" s="38" t="s">
        <v>382</v>
      </c>
      <c r="C160" s="45">
        <v>31</v>
      </c>
      <c r="D160" s="46">
        <v>9780325033020</v>
      </c>
      <c r="E160" s="70">
        <v>11</v>
      </c>
      <c r="F160" s="47"/>
      <c r="G160" s="42">
        <f t="shared" si="5"/>
        <v>0</v>
      </c>
    </row>
    <row r="161" spans="1:7" s="43" customFormat="1" ht="16" customHeight="1" x14ac:dyDescent="0.25">
      <c r="A161" s="44" t="s">
        <v>86</v>
      </c>
      <c r="B161" s="38" t="s">
        <v>383</v>
      </c>
      <c r="C161" s="45">
        <v>32</v>
      </c>
      <c r="D161" s="46">
        <v>9780325033037</v>
      </c>
      <c r="E161" s="70">
        <v>11</v>
      </c>
      <c r="F161" s="47"/>
      <c r="G161" s="42">
        <f t="shared" si="5"/>
        <v>0</v>
      </c>
    </row>
    <row r="162" spans="1:7" s="43" customFormat="1" ht="16" customHeight="1" x14ac:dyDescent="0.25">
      <c r="A162" s="44" t="s">
        <v>88</v>
      </c>
      <c r="B162" s="38" t="s">
        <v>382</v>
      </c>
      <c r="C162" s="45">
        <v>33</v>
      </c>
      <c r="D162" s="46">
        <v>9780325033044</v>
      </c>
      <c r="E162" s="70">
        <v>11</v>
      </c>
      <c r="F162" s="47"/>
      <c r="G162" s="42">
        <f t="shared" si="5"/>
        <v>0</v>
      </c>
    </row>
    <row r="163" spans="1:7" s="43" customFormat="1" ht="16" customHeight="1" x14ac:dyDescent="0.25">
      <c r="A163" s="44" t="s">
        <v>103</v>
      </c>
      <c r="B163" s="38" t="s">
        <v>383</v>
      </c>
      <c r="C163" s="45">
        <v>34</v>
      </c>
      <c r="D163" s="46">
        <v>9780325033051</v>
      </c>
      <c r="E163" s="70">
        <v>11</v>
      </c>
      <c r="F163" s="47"/>
      <c r="G163" s="42">
        <f t="shared" si="5"/>
        <v>0</v>
      </c>
    </row>
    <row r="164" spans="1:7" s="43" customFormat="1" ht="16" customHeight="1" x14ac:dyDescent="0.25">
      <c r="A164" s="44" t="s">
        <v>89</v>
      </c>
      <c r="B164" s="38" t="s">
        <v>382</v>
      </c>
      <c r="C164" s="45">
        <v>35</v>
      </c>
      <c r="D164" s="46">
        <v>9780325033068</v>
      </c>
      <c r="E164" s="70">
        <v>11</v>
      </c>
      <c r="F164" s="47"/>
      <c r="G164" s="42">
        <f t="shared" si="5"/>
        <v>0</v>
      </c>
    </row>
    <row r="165" spans="1:7" s="43" customFormat="1" ht="16" customHeight="1" x14ac:dyDescent="0.25">
      <c r="A165" s="44" t="s">
        <v>111</v>
      </c>
      <c r="B165" s="38" t="s">
        <v>383</v>
      </c>
      <c r="C165" s="45">
        <v>36</v>
      </c>
      <c r="D165" s="46">
        <v>9780325033075</v>
      </c>
      <c r="E165" s="70">
        <v>11</v>
      </c>
      <c r="F165" s="47"/>
      <c r="G165" s="42">
        <f t="shared" si="5"/>
        <v>0</v>
      </c>
    </row>
    <row r="166" spans="1:7" s="43" customFormat="1" ht="16" customHeight="1" x14ac:dyDescent="0.25">
      <c r="A166" s="44" t="s">
        <v>84</v>
      </c>
      <c r="B166" s="38" t="s">
        <v>382</v>
      </c>
      <c r="C166" s="45">
        <v>37</v>
      </c>
      <c r="D166" s="46">
        <v>9780325033082</v>
      </c>
      <c r="E166" s="70">
        <v>11</v>
      </c>
      <c r="F166" s="47"/>
      <c r="G166" s="42">
        <f t="shared" si="5"/>
        <v>0</v>
      </c>
    </row>
    <row r="167" spans="1:7" s="43" customFormat="1" ht="16" customHeight="1" x14ac:dyDescent="0.25">
      <c r="A167" s="44" t="s">
        <v>109</v>
      </c>
      <c r="B167" s="38" t="s">
        <v>383</v>
      </c>
      <c r="C167" s="45">
        <v>38</v>
      </c>
      <c r="D167" s="46">
        <v>9780325033099</v>
      </c>
      <c r="E167" s="70">
        <v>11</v>
      </c>
      <c r="F167" s="47"/>
      <c r="G167" s="42">
        <f t="shared" si="5"/>
        <v>0</v>
      </c>
    </row>
    <row r="168" spans="1:7" s="43" customFormat="1" ht="16" customHeight="1" x14ac:dyDescent="0.25">
      <c r="A168" s="44" t="s">
        <v>77</v>
      </c>
      <c r="B168" s="38" t="s">
        <v>382</v>
      </c>
      <c r="C168" s="45">
        <v>39</v>
      </c>
      <c r="D168" s="46">
        <v>9780325033105</v>
      </c>
      <c r="E168" s="70">
        <v>11</v>
      </c>
      <c r="F168" s="47"/>
      <c r="G168" s="42">
        <f t="shared" si="5"/>
        <v>0</v>
      </c>
    </row>
    <row r="169" spans="1:7" s="43" customFormat="1" ht="16" customHeight="1" x14ac:dyDescent="0.25">
      <c r="A169" s="44" t="s">
        <v>87</v>
      </c>
      <c r="B169" s="38" t="s">
        <v>383</v>
      </c>
      <c r="C169" s="45">
        <v>40</v>
      </c>
      <c r="D169" s="46">
        <v>9780325033112</v>
      </c>
      <c r="E169" s="70">
        <v>11</v>
      </c>
      <c r="F169" s="47"/>
      <c r="G169" s="42">
        <f t="shared" si="5"/>
        <v>0</v>
      </c>
    </row>
    <row r="170" spans="1:7" s="43" customFormat="1" ht="16" customHeight="1" x14ac:dyDescent="0.25">
      <c r="A170" s="44" t="s">
        <v>114</v>
      </c>
      <c r="B170" s="38" t="s">
        <v>381</v>
      </c>
      <c r="C170" s="45">
        <v>41</v>
      </c>
      <c r="D170" s="46">
        <v>9780325033129</v>
      </c>
      <c r="E170" s="70">
        <v>11</v>
      </c>
      <c r="F170" s="47"/>
      <c r="G170" s="42">
        <f t="shared" si="5"/>
        <v>0</v>
      </c>
    </row>
    <row r="171" spans="1:7" s="43" customFormat="1" ht="16" customHeight="1" x14ac:dyDescent="0.25">
      <c r="A171" s="44" t="s">
        <v>102</v>
      </c>
      <c r="B171" s="38" t="s">
        <v>379</v>
      </c>
      <c r="C171" s="45">
        <v>42</v>
      </c>
      <c r="D171" s="46">
        <v>9780325033136</v>
      </c>
      <c r="E171" s="70">
        <v>11</v>
      </c>
      <c r="F171" s="47"/>
      <c r="G171" s="42">
        <f t="shared" si="5"/>
        <v>0</v>
      </c>
    </row>
    <row r="172" spans="1:7" s="43" customFormat="1" ht="16" customHeight="1" x14ac:dyDescent="0.25">
      <c r="A172" s="44" t="s">
        <v>120</v>
      </c>
      <c r="B172" s="38" t="s">
        <v>381</v>
      </c>
      <c r="C172" s="45">
        <v>43</v>
      </c>
      <c r="D172" s="46">
        <v>9780325033143</v>
      </c>
      <c r="E172" s="70">
        <v>11</v>
      </c>
      <c r="F172" s="47"/>
      <c r="G172" s="42">
        <f t="shared" si="5"/>
        <v>0</v>
      </c>
    </row>
    <row r="173" spans="1:7" s="43" customFormat="1" ht="16" customHeight="1" x14ac:dyDescent="0.25">
      <c r="A173" s="44" t="s">
        <v>73</v>
      </c>
      <c r="B173" s="38" t="s">
        <v>379</v>
      </c>
      <c r="C173" s="45">
        <v>44</v>
      </c>
      <c r="D173" s="46">
        <v>9780325033150</v>
      </c>
      <c r="E173" s="70">
        <v>11</v>
      </c>
      <c r="F173" s="47"/>
      <c r="G173" s="42">
        <f t="shared" si="5"/>
        <v>0</v>
      </c>
    </row>
    <row r="174" spans="1:7" s="43" customFormat="1" ht="16" customHeight="1" x14ac:dyDescent="0.25">
      <c r="A174" s="44" t="s">
        <v>116</v>
      </c>
      <c r="B174" s="38" t="s">
        <v>381</v>
      </c>
      <c r="C174" s="45">
        <v>45</v>
      </c>
      <c r="D174" s="46">
        <v>9780325033167</v>
      </c>
      <c r="E174" s="70">
        <v>11</v>
      </c>
      <c r="F174" s="47"/>
      <c r="G174" s="42">
        <f t="shared" ref="G174:G191" si="6">F174*E174</f>
        <v>0</v>
      </c>
    </row>
    <row r="175" spans="1:7" s="43" customFormat="1" ht="16" customHeight="1" x14ac:dyDescent="0.25">
      <c r="A175" s="44" t="s">
        <v>71</v>
      </c>
      <c r="B175" s="38" t="s">
        <v>379</v>
      </c>
      <c r="C175" s="45">
        <v>46</v>
      </c>
      <c r="D175" s="46">
        <v>9780325033174</v>
      </c>
      <c r="E175" s="70">
        <v>11</v>
      </c>
      <c r="F175" s="47"/>
      <c r="G175" s="42">
        <f t="shared" si="6"/>
        <v>0</v>
      </c>
    </row>
    <row r="176" spans="1:7" s="43" customFormat="1" ht="16" customHeight="1" x14ac:dyDescent="0.25">
      <c r="A176" s="44" t="s">
        <v>106</v>
      </c>
      <c r="B176" s="38" t="s">
        <v>381</v>
      </c>
      <c r="C176" s="45">
        <v>47</v>
      </c>
      <c r="D176" s="46">
        <v>9780325033181</v>
      </c>
      <c r="E176" s="70">
        <v>11</v>
      </c>
      <c r="F176" s="47"/>
      <c r="G176" s="42">
        <f t="shared" si="6"/>
        <v>0</v>
      </c>
    </row>
    <row r="177" spans="1:7" s="43" customFormat="1" ht="16" customHeight="1" x14ac:dyDescent="0.25">
      <c r="A177" s="44" t="s">
        <v>93</v>
      </c>
      <c r="B177" s="38" t="s">
        <v>379</v>
      </c>
      <c r="C177" s="45">
        <v>48</v>
      </c>
      <c r="D177" s="46">
        <v>9780325033198</v>
      </c>
      <c r="E177" s="70">
        <v>11</v>
      </c>
      <c r="F177" s="47"/>
      <c r="G177" s="42">
        <f t="shared" si="6"/>
        <v>0</v>
      </c>
    </row>
    <row r="178" spans="1:7" s="43" customFormat="1" ht="16" customHeight="1" x14ac:dyDescent="0.25">
      <c r="A178" s="44" t="s">
        <v>122</v>
      </c>
      <c r="B178" s="38" t="s">
        <v>381</v>
      </c>
      <c r="C178" s="45">
        <v>49</v>
      </c>
      <c r="D178" s="46">
        <v>9780325033204</v>
      </c>
      <c r="E178" s="70">
        <v>11</v>
      </c>
      <c r="F178" s="47"/>
      <c r="G178" s="42">
        <f t="shared" si="6"/>
        <v>0</v>
      </c>
    </row>
    <row r="179" spans="1:7" s="43" customFormat="1" ht="16" customHeight="1" x14ac:dyDescent="0.25">
      <c r="A179" s="44" t="s">
        <v>119</v>
      </c>
      <c r="B179" s="38" t="s">
        <v>379</v>
      </c>
      <c r="C179" s="45">
        <v>50</v>
      </c>
      <c r="D179" s="46">
        <v>9780325033211</v>
      </c>
      <c r="E179" s="70">
        <v>11</v>
      </c>
      <c r="F179" s="47"/>
      <c r="G179" s="42">
        <f t="shared" si="6"/>
        <v>0</v>
      </c>
    </row>
    <row r="180" spans="1:7" s="43" customFormat="1" ht="16" customHeight="1" x14ac:dyDescent="0.25">
      <c r="A180" s="44" t="s">
        <v>113</v>
      </c>
      <c r="B180" s="38" t="s">
        <v>386</v>
      </c>
      <c r="C180" s="45">
        <v>51</v>
      </c>
      <c r="D180" s="46">
        <v>9780325033228</v>
      </c>
      <c r="E180" s="70">
        <v>11</v>
      </c>
      <c r="F180" s="47"/>
      <c r="G180" s="42">
        <f t="shared" si="6"/>
        <v>0</v>
      </c>
    </row>
    <row r="181" spans="1:7" s="43" customFormat="1" ht="16" customHeight="1" x14ac:dyDescent="0.25">
      <c r="A181" s="44" t="s">
        <v>110</v>
      </c>
      <c r="B181" s="38" t="s">
        <v>382</v>
      </c>
      <c r="C181" s="45">
        <v>52</v>
      </c>
      <c r="D181" s="46">
        <v>9780325033235</v>
      </c>
      <c r="E181" s="70">
        <v>11</v>
      </c>
      <c r="F181" s="47"/>
      <c r="G181" s="42">
        <f t="shared" si="6"/>
        <v>0</v>
      </c>
    </row>
    <row r="182" spans="1:7" s="43" customFormat="1" ht="16" customHeight="1" x14ac:dyDescent="0.25">
      <c r="A182" s="44" t="s">
        <v>112</v>
      </c>
      <c r="B182" s="38" t="s">
        <v>386</v>
      </c>
      <c r="C182" s="45">
        <v>53</v>
      </c>
      <c r="D182" s="46">
        <v>9780325033242</v>
      </c>
      <c r="E182" s="70">
        <v>11</v>
      </c>
      <c r="F182" s="47"/>
      <c r="G182" s="42">
        <f t="shared" si="6"/>
        <v>0</v>
      </c>
    </row>
    <row r="183" spans="1:7" s="43" customFormat="1" ht="16" customHeight="1" x14ac:dyDescent="0.25">
      <c r="A183" s="44" t="s">
        <v>99</v>
      </c>
      <c r="B183" s="38" t="s">
        <v>382</v>
      </c>
      <c r="C183" s="45">
        <v>54</v>
      </c>
      <c r="D183" s="46">
        <v>9780325033259</v>
      </c>
      <c r="E183" s="70">
        <v>11</v>
      </c>
      <c r="F183" s="47"/>
      <c r="G183" s="42">
        <f t="shared" si="6"/>
        <v>0</v>
      </c>
    </row>
    <row r="184" spans="1:7" s="43" customFormat="1" ht="16" customHeight="1" x14ac:dyDescent="0.25">
      <c r="A184" s="44" t="s">
        <v>104</v>
      </c>
      <c r="B184" s="38" t="s">
        <v>386</v>
      </c>
      <c r="C184" s="45">
        <v>55</v>
      </c>
      <c r="D184" s="46">
        <v>9780325033266</v>
      </c>
      <c r="E184" s="70">
        <v>11</v>
      </c>
      <c r="F184" s="47"/>
      <c r="G184" s="42">
        <f t="shared" si="6"/>
        <v>0</v>
      </c>
    </row>
    <row r="185" spans="1:7" s="43" customFormat="1" ht="16" customHeight="1" x14ac:dyDescent="0.25">
      <c r="A185" s="44" t="s">
        <v>153</v>
      </c>
      <c r="B185" s="38" t="s">
        <v>382</v>
      </c>
      <c r="C185" s="45">
        <v>56</v>
      </c>
      <c r="D185" s="46">
        <v>9780325033273</v>
      </c>
      <c r="E185" s="70">
        <v>11</v>
      </c>
      <c r="F185" s="47"/>
      <c r="G185" s="42">
        <f t="shared" si="6"/>
        <v>0</v>
      </c>
    </row>
    <row r="186" spans="1:7" s="43" customFormat="1" ht="16" customHeight="1" x14ac:dyDescent="0.25">
      <c r="A186" s="44" t="s">
        <v>137</v>
      </c>
      <c r="B186" s="38" t="s">
        <v>386</v>
      </c>
      <c r="C186" s="45">
        <v>57</v>
      </c>
      <c r="D186" s="46">
        <v>9780325033280</v>
      </c>
      <c r="E186" s="70">
        <v>11</v>
      </c>
      <c r="F186" s="47"/>
      <c r="G186" s="42">
        <f t="shared" si="6"/>
        <v>0</v>
      </c>
    </row>
    <row r="187" spans="1:7" s="43" customFormat="1" ht="16" customHeight="1" x14ac:dyDescent="0.25">
      <c r="A187" s="44" t="s">
        <v>128</v>
      </c>
      <c r="B187" s="38" t="s">
        <v>382</v>
      </c>
      <c r="C187" s="45">
        <v>58</v>
      </c>
      <c r="D187" s="46">
        <v>9780325033297</v>
      </c>
      <c r="E187" s="70">
        <v>11</v>
      </c>
      <c r="F187" s="47"/>
      <c r="G187" s="42">
        <f t="shared" si="6"/>
        <v>0</v>
      </c>
    </row>
    <row r="188" spans="1:7" s="43" customFormat="1" ht="16" customHeight="1" x14ac:dyDescent="0.25">
      <c r="A188" s="44" t="s">
        <v>130</v>
      </c>
      <c r="B188" s="38" t="s">
        <v>386</v>
      </c>
      <c r="C188" s="45">
        <v>59</v>
      </c>
      <c r="D188" s="46">
        <v>9780325033303</v>
      </c>
      <c r="E188" s="70">
        <v>11</v>
      </c>
      <c r="F188" s="47"/>
      <c r="G188" s="42">
        <f t="shared" si="6"/>
        <v>0</v>
      </c>
    </row>
    <row r="189" spans="1:7" s="43" customFormat="1" ht="16" customHeight="1" x14ac:dyDescent="0.25">
      <c r="A189" s="44" t="s">
        <v>158</v>
      </c>
      <c r="B189" s="38" t="s">
        <v>382</v>
      </c>
      <c r="C189" s="45">
        <v>60</v>
      </c>
      <c r="D189" s="46">
        <v>9780325033310</v>
      </c>
      <c r="E189" s="70">
        <v>11</v>
      </c>
      <c r="F189" s="47"/>
      <c r="G189" s="42">
        <f t="shared" si="6"/>
        <v>0</v>
      </c>
    </row>
    <row r="190" spans="1:7" s="43" customFormat="1" ht="16" customHeight="1" x14ac:dyDescent="0.25">
      <c r="A190" s="44" t="s">
        <v>176</v>
      </c>
      <c r="B190" s="38" t="s">
        <v>388</v>
      </c>
      <c r="C190" s="45">
        <v>61</v>
      </c>
      <c r="D190" s="46">
        <v>9780325033327</v>
      </c>
      <c r="E190" s="70">
        <v>11</v>
      </c>
      <c r="F190" s="47"/>
      <c r="G190" s="42">
        <f t="shared" si="6"/>
        <v>0</v>
      </c>
    </row>
    <row r="191" spans="1:7" s="43" customFormat="1" ht="16" customHeight="1" x14ac:dyDescent="0.25">
      <c r="A191" s="48" t="s">
        <v>125</v>
      </c>
      <c r="B191" s="38" t="s">
        <v>381</v>
      </c>
      <c r="C191" s="38">
        <v>62</v>
      </c>
      <c r="D191" s="46">
        <v>9780325033334</v>
      </c>
      <c r="E191" s="70">
        <v>11</v>
      </c>
      <c r="F191" s="47"/>
      <c r="G191" s="49">
        <f t="shared" si="6"/>
        <v>0</v>
      </c>
    </row>
    <row r="192" spans="1:7" s="43" customFormat="1" ht="16" customHeight="1" x14ac:dyDescent="0.25">
      <c r="A192" s="44" t="s">
        <v>172</v>
      </c>
      <c r="B192" s="38" t="s">
        <v>388</v>
      </c>
      <c r="C192" s="45">
        <v>63</v>
      </c>
      <c r="D192" s="46">
        <v>9780325033341</v>
      </c>
      <c r="E192" s="70">
        <v>11</v>
      </c>
      <c r="F192" s="47"/>
      <c r="G192" s="42">
        <f t="shared" ref="G192:G240" si="7">F192*E192</f>
        <v>0</v>
      </c>
    </row>
    <row r="193" spans="1:7" s="43" customFormat="1" ht="16" customHeight="1" x14ac:dyDescent="0.25">
      <c r="A193" s="44" t="s">
        <v>140</v>
      </c>
      <c r="B193" s="38" t="s">
        <v>381</v>
      </c>
      <c r="C193" s="45">
        <v>64</v>
      </c>
      <c r="D193" s="46">
        <v>9780325033358</v>
      </c>
      <c r="E193" s="70">
        <v>11</v>
      </c>
      <c r="F193" s="47"/>
      <c r="G193" s="42">
        <f t="shared" si="7"/>
        <v>0</v>
      </c>
    </row>
    <row r="194" spans="1:7" s="43" customFormat="1" ht="16" customHeight="1" x14ac:dyDescent="0.25">
      <c r="A194" s="44" t="s">
        <v>142</v>
      </c>
      <c r="B194" s="38" t="s">
        <v>388</v>
      </c>
      <c r="C194" s="45">
        <v>65</v>
      </c>
      <c r="D194" s="46">
        <v>9780325033365</v>
      </c>
      <c r="E194" s="70">
        <v>11</v>
      </c>
      <c r="F194" s="47"/>
      <c r="G194" s="42">
        <f t="shared" si="7"/>
        <v>0</v>
      </c>
    </row>
    <row r="195" spans="1:7" s="43" customFormat="1" ht="16" customHeight="1" x14ac:dyDescent="0.25">
      <c r="A195" s="44" t="s">
        <v>170</v>
      </c>
      <c r="B195" s="38" t="s">
        <v>381</v>
      </c>
      <c r="C195" s="45">
        <v>66</v>
      </c>
      <c r="D195" s="46">
        <v>9780325033372</v>
      </c>
      <c r="E195" s="70">
        <v>11</v>
      </c>
      <c r="F195" s="47"/>
      <c r="G195" s="42">
        <f t="shared" si="7"/>
        <v>0</v>
      </c>
    </row>
    <row r="196" spans="1:7" s="43" customFormat="1" ht="16" customHeight="1" x14ac:dyDescent="0.25">
      <c r="A196" s="44" t="s">
        <v>159</v>
      </c>
      <c r="B196" s="38" t="s">
        <v>388</v>
      </c>
      <c r="C196" s="45">
        <v>67</v>
      </c>
      <c r="D196" s="46">
        <v>9780325033389</v>
      </c>
      <c r="E196" s="70">
        <v>11</v>
      </c>
      <c r="F196" s="47"/>
      <c r="G196" s="42">
        <f t="shared" si="7"/>
        <v>0</v>
      </c>
    </row>
    <row r="197" spans="1:7" s="43" customFormat="1" ht="16" customHeight="1" x14ac:dyDescent="0.25">
      <c r="A197" s="44" t="s">
        <v>144</v>
      </c>
      <c r="B197" s="38" t="s">
        <v>381</v>
      </c>
      <c r="C197" s="45">
        <v>68</v>
      </c>
      <c r="D197" s="46">
        <v>9780325033396</v>
      </c>
      <c r="E197" s="70">
        <v>11</v>
      </c>
      <c r="F197" s="47"/>
      <c r="G197" s="42">
        <f t="shared" si="7"/>
        <v>0</v>
      </c>
    </row>
    <row r="198" spans="1:7" s="43" customFormat="1" ht="16" customHeight="1" x14ac:dyDescent="0.25">
      <c r="A198" s="44" t="s">
        <v>161</v>
      </c>
      <c r="B198" s="38" t="s">
        <v>388</v>
      </c>
      <c r="C198" s="45">
        <v>69</v>
      </c>
      <c r="D198" s="46">
        <v>9780325033402</v>
      </c>
      <c r="E198" s="70">
        <v>11</v>
      </c>
      <c r="F198" s="47"/>
      <c r="G198" s="42">
        <f t="shared" si="7"/>
        <v>0</v>
      </c>
    </row>
    <row r="199" spans="1:7" s="43" customFormat="1" ht="16" customHeight="1" x14ac:dyDescent="0.25">
      <c r="A199" s="44" t="s">
        <v>155</v>
      </c>
      <c r="B199" s="38" t="s">
        <v>381</v>
      </c>
      <c r="C199" s="45">
        <v>70</v>
      </c>
      <c r="D199" s="46">
        <v>9780325033419</v>
      </c>
      <c r="E199" s="70">
        <v>11</v>
      </c>
      <c r="F199" s="47"/>
      <c r="G199" s="42">
        <f t="shared" si="7"/>
        <v>0</v>
      </c>
    </row>
    <row r="200" spans="1:7" s="43" customFormat="1" ht="16" customHeight="1" x14ac:dyDescent="0.25">
      <c r="A200" s="44" t="s">
        <v>146</v>
      </c>
      <c r="B200" s="38" t="s">
        <v>389</v>
      </c>
      <c r="C200" s="45">
        <v>71</v>
      </c>
      <c r="D200" s="46">
        <v>9780325033426</v>
      </c>
      <c r="E200" s="70">
        <v>11</v>
      </c>
      <c r="F200" s="47"/>
      <c r="G200" s="42">
        <f t="shared" si="7"/>
        <v>0</v>
      </c>
    </row>
    <row r="201" spans="1:7" s="43" customFormat="1" ht="16" customHeight="1" x14ac:dyDescent="0.25">
      <c r="A201" s="44" t="s">
        <v>148</v>
      </c>
      <c r="B201" s="38" t="s">
        <v>386</v>
      </c>
      <c r="C201" s="45">
        <v>72</v>
      </c>
      <c r="D201" s="46">
        <v>9780325033433</v>
      </c>
      <c r="E201" s="70">
        <v>11</v>
      </c>
      <c r="F201" s="47"/>
      <c r="G201" s="42">
        <f t="shared" si="7"/>
        <v>0</v>
      </c>
    </row>
    <row r="202" spans="1:7" s="43" customFormat="1" ht="16" customHeight="1" x14ac:dyDescent="0.25">
      <c r="A202" s="44" t="s">
        <v>157</v>
      </c>
      <c r="B202" s="38" t="s">
        <v>389</v>
      </c>
      <c r="C202" s="45">
        <v>73</v>
      </c>
      <c r="D202" s="46">
        <v>9780325033440</v>
      </c>
      <c r="E202" s="70">
        <v>11</v>
      </c>
      <c r="F202" s="47"/>
      <c r="G202" s="42">
        <f t="shared" si="7"/>
        <v>0</v>
      </c>
    </row>
    <row r="203" spans="1:7" s="43" customFormat="1" ht="16" customHeight="1" x14ac:dyDescent="0.25">
      <c r="A203" s="44" t="s">
        <v>173</v>
      </c>
      <c r="B203" s="38" t="s">
        <v>386</v>
      </c>
      <c r="C203" s="45">
        <v>74</v>
      </c>
      <c r="D203" s="46">
        <v>9780325033457</v>
      </c>
      <c r="E203" s="70">
        <v>11</v>
      </c>
      <c r="F203" s="47"/>
      <c r="G203" s="42">
        <f t="shared" si="7"/>
        <v>0</v>
      </c>
    </row>
    <row r="204" spans="1:7" s="43" customFormat="1" ht="16" customHeight="1" x14ac:dyDescent="0.25">
      <c r="A204" s="44" t="s">
        <v>136</v>
      </c>
      <c r="B204" s="38" t="s">
        <v>389</v>
      </c>
      <c r="C204" s="45">
        <v>75</v>
      </c>
      <c r="D204" s="46">
        <v>9780325033464</v>
      </c>
      <c r="E204" s="70">
        <v>11</v>
      </c>
      <c r="F204" s="47"/>
      <c r="G204" s="42">
        <f t="shared" si="7"/>
        <v>0</v>
      </c>
    </row>
    <row r="205" spans="1:7" s="43" customFormat="1" ht="16" customHeight="1" x14ac:dyDescent="0.25">
      <c r="A205" s="44" t="s">
        <v>154</v>
      </c>
      <c r="B205" s="38" t="s">
        <v>386</v>
      </c>
      <c r="C205" s="45">
        <v>76</v>
      </c>
      <c r="D205" s="46">
        <v>9780325033471</v>
      </c>
      <c r="E205" s="70">
        <v>11</v>
      </c>
      <c r="F205" s="47"/>
      <c r="G205" s="42">
        <f t="shared" si="7"/>
        <v>0</v>
      </c>
    </row>
    <row r="206" spans="1:7" s="43" customFormat="1" ht="16" customHeight="1" x14ac:dyDescent="0.25">
      <c r="A206" s="44" t="s">
        <v>166</v>
      </c>
      <c r="B206" s="38" t="s">
        <v>389</v>
      </c>
      <c r="C206" s="45">
        <v>77</v>
      </c>
      <c r="D206" s="46">
        <v>9780325033488</v>
      </c>
      <c r="E206" s="70">
        <v>11</v>
      </c>
      <c r="F206" s="47"/>
      <c r="G206" s="42">
        <f t="shared" si="7"/>
        <v>0</v>
      </c>
    </row>
    <row r="207" spans="1:7" s="18" customFormat="1" ht="19.5" customHeight="1" x14ac:dyDescent="0.35">
      <c r="A207" s="56" t="s">
        <v>395</v>
      </c>
      <c r="B207" s="64" t="s">
        <v>378</v>
      </c>
      <c r="C207" s="57" t="s">
        <v>313</v>
      </c>
      <c r="D207" s="58" t="s">
        <v>297</v>
      </c>
      <c r="E207" s="59" t="s">
        <v>307</v>
      </c>
      <c r="F207" s="58" t="s">
        <v>298</v>
      </c>
      <c r="G207" s="58" t="s">
        <v>299</v>
      </c>
    </row>
    <row r="208" spans="1:7" s="43" customFormat="1" ht="16" customHeight="1" x14ac:dyDescent="0.25">
      <c r="A208" s="44" t="s">
        <v>126</v>
      </c>
      <c r="B208" s="38" t="s">
        <v>386</v>
      </c>
      <c r="C208" s="45">
        <v>78</v>
      </c>
      <c r="D208" s="46">
        <v>9780325033495</v>
      </c>
      <c r="E208" s="70">
        <v>11</v>
      </c>
      <c r="F208" s="47"/>
      <c r="G208" s="42">
        <f t="shared" si="7"/>
        <v>0</v>
      </c>
    </row>
    <row r="209" spans="1:7" s="43" customFormat="1" ht="16" customHeight="1" x14ac:dyDescent="0.25">
      <c r="A209" s="44" t="s">
        <v>150</v>
      </c>
      <c r="B209" s="38" t="s">
        <v>389</v>
      </c>
      <c r="C209" s="45">
        <v>79</v>
      </c>
      <c r="D209" s="46">
        <v>9780325033501</v>
      </c>
      <c r="E209" s="70">
        <v>11</v>
      </c>
      <c r="F209" s="47"/>
      <c r="G209" s="42">
        <f t="shared" si="7"/>
        <v>0</v>
      </c>
    </row>
    <row r="210" spans="1:7" s="43" customFormat="1" ht="16" customHeight="1" x14ac:dyDescent="0.25">
      <c r="A210" s="44" t="s">
        <v>141</v>
      </c>
      <c r="B210" s="38" t="s">
        <v>386</v>
      </c>
      <c r="C210" s="45">
        <v>80</v>
      </c>
      <c r="D210" s="46">
        <v>9780325033518</v>
      </c>
      <c r="E210" s="70">
        <v>11</v>
      </c>
      <c r="F210" s="47"/>
      <c r="G210" s="42">
        <f t="shared" si="7"/>
        <v>0</v>
      </c>
    </row>
    <row r="211" spans="1:7" s="43" customFormat="1" ht="16" customHeight="1" x14ac:dyDescent="0.25">
      <c r="A211" s="44" t="s">
        <v>171</v>
      </c>
      <c r="B211" s="38" t="s">
        <v>387</v>
      </c>
      <c r="C211" s="45">
        <v>81</v>
      </c>
      <c r="D211" s="46">
        <v>9780325033525</v>
      </c>
      <c r="E211" s="70">
        <v>11</v>
      </c>
      <c r="F211" s="47"/>
      <c r="G211" s="42">
        <f t="shared" si="7"/>
        <v>0</v>
      </c>
    </row>
    <row r="212" spans="1:7" s="43" customFormat="1" ht="16" customHeight="1" x14ac:dyDescent="0.25">
      <c r="A212" s="44" t="s">
        <v>175</v>
      </c>
      <c r="B212" s="38" t="s">
        <v>388</v>
      </c>
      <c r="C212" s="45">
        <v>82</v>
      </c>
      <c r="D212" s="46">
        <v>9780325033532</v>
      </c>
      <c r="E212" s="70">
        <v>11</v>
      </c>
      <c r="F212" s="47"/>
      <c r="G212" s="42">
        <f t="shared" si="7"/>
        <v>0</v>
      </c>
    </row>
    <row r="213" spans="1:7" s="43" customFormat="1" ht="16" customHeight="1" x14ac:dyDescent="0.25">
      <c r="A213" s="44" t="s">
        <v>165</v>
      </c>
      <c r="B213" s="38" t="s">
        <v>387</v>
      </c>
      <c r="C213" s="45">
        <v>83</v>
      </c>
      <c r="D213" s="46">
        <v>9780325033549</v>
      </c>
      <c r="E213" s="70">
        <v>11</v>
      </c>
      <c r="F213" s="47"/>
      <c r="G213" s="42">
        <f t="shared" si="7"/>
        <v>0</v>
      </c>
    </row>
    <row r="214" spans="1:7" s="43" customFormat="1" ht="16" customHeight="1" x14ac:dyDescent="0.25">
      <c r="A214" s="44" t="s">
        <v>156</v>
      </c>
      <c r="B214" s="38" t="s">
        <v>388</v>
      </c>
      <c r="C214" s="45">
        <v>84</v>
      </c>
      <c r="D214" s="46">
        <v>9780325033556</v>
      </c>
      <c r="E214" s="70">
        <v>11</v>
      </c>
      <c r="F214" s="47"/>
      <c r="G214" s="42">
        <f t="shared" si="7"/>
        <v>0</v>
      </c>
    </row>
    <row r="215" spans="1:7" s="43" customFormat="1" ht="16" customHeight="1" x14ac:dyDescent="0.25">
      <c r="A215" s="44" t="s">
        <v>143</v>
      </c>
      <c r="B215" s="38" t="s">
        <v>387</v>
      </c>
      <c r="C215" s="45">
        <v>85</v>
      </c>
      <c r="D215" s="46">
        <v>9780325033563</v>
      </c>
      <c r="E215" s="70">
        <v>11</v>
      </c>
      <c r="F215" s="47"/>
      <c r="G215" s="42">
        <f t="shared" si="7"/>
        <v>0</v>
      </c>
    </row>
    <row r="216" spans="1:7" s="43" customFormat="1" ht="16" customHeight="1" x14ac:dyDescent="0.25">
      <c r="A216" s="44" t="s">
        <v>152</v>
      </c>
      <c r="B216" s="38" t="s">
        <v>388</v>
      </c>
      <c r="C216" s="45">
        <v>86</v>
      </c>
      <c r="D216" s="46">
        <v>9780325033570</v>
      </c>
      <c r="E216" s="70">
        <v>11</v>
      </c>
      <c r="F216" s="47"/>
      <c r="G216" s="42">
        <f t="shared" si="7"/>
        <v>0</v>
      </c>
    </row>
    <row r="217" spans="1:7" s="43" customFormat="1" ht="16" customHeight="1" x14ac:dyDescent="0.25">
      <c r="A217" s="44" t="s">
        <v>151</v>
      </c>
      <c r="B217" s="38" t="s">
        <v>387</v>
      </c>
      <c r="C217" s="45">
        <v>87</v>
      </c>
      <c r="D217" s="46">
        <v>9780325033587</v>
      </c>
      <c r="E217" s="70">
        <v>11</v>
      </c>
      <c r="F217" s="47"/>
      <c r="G217" s="42">
        <f t="shared" si="7"/>
        <v>0</v>
      </c>
    </row>
    <row r="218" spans="1:7" s="43" customFormat="1" ht="16" customHeight="1" x14ac:dyDescent="0.25">
      <c r="A218" s="44" t="s">
        <v>131</v>
      </c>
      <c r="B218" s="38" t="s">
        <v>388</v>
      </c>
      <c r="C218" s="45">
        <v>88</v>
      </c>
      <c r="D218" s="46">
        <v>9780325033594</v>
      </c>
      <c r="E218" s="70">
        <v>11</v>
      </c>
      <c r="F218" s="47"/>
      <c r="G218" s="42">
        <f t="shared" si="7"/>
        <v>0</v>
      </c>
    </row>
    <row r="219" spans="1:7" s="43" customFormat="1" ht="16" customHeight="1" x14ac:dyDescent="0.25">
      <c r="A219" s="44" t="s">
        <v>164</v>
      </c>
      <c r="B219" s="38" t="s">
        <v>387</v>
      </c>
      <c r="C219" s="45">
        <v>89</v>
      </c>
      <c r="D219" s="46">
        <v>9780325033600</v>
      </c>
      <c r="E219" s="70">
        <v>11</v>
      </c>
      <c r="F219" s="47"/>
      <c r="G219" s="42">
        <f t="shared" si="7"/>
        <v>0</v>
      </c>
    </row>
    <row r="220" spans="1:7" s="43" customFormat="1" ht="16" customHeight="1" x14ac:dyDescent="0.25">
      <c r="A220" s="44" t="s">
        <v>147</v>
      </c>
      <c r="B220" s="38" t="s">
        <v>388</v>
      </c>
      <c r="C220" s="45">
        <v>90</v>
      </c>
      <c r="D220" s="46">
        <v>9780325033617</v>
      </c>
      <c r="E220" s="70">
        <v>11</v>
      </c>
      <c r="F220" s="47"/>
      <c r="G220" s="42">
        <f t="shared" si="7"/>
        <v>0</v>
      </c>
    </row>
    <row r="221" spans="1:7" s="43" customFormat="1" ht="16" customHeight="1" x14ac:dyDescent="0.25">
      <c r="A221" s="44" t="s">
        <v>145</v>
      </c>
      <c r="B221" s="38" t="s">
        <v>385</v>
      </c>
      <c r="C221" s="45">
        <v>91</v>
      </c>
      <c r="D221" s="46">
        <v>9780325033624</v>
      </c>
      <c r="E221" s="70">
        <v>11</v>
      </c>
      <c r="F221" s="47"/>
      <c r="G221" s="42">
        <f t="shared" si="7"/>
        <v>0</v>
      </c>
    </row>
    <row r="222" spans="1:7" s="43" customFormat="1" ht="16" customHeight="1" x14ac:dyDescent="0.25">
      <c r="A222" s="44" t="s">
        <v>149</v>
      </c>
      <c r="B222" s="38" t="s">
        <v>389</v>
      </c>
      <c r="C222" s="45">
        <v>92</v>
      </c>
      <c r="D222" s="46">
        <v>9780325033631</v>
      </c>
      <c r="E222" s="70">
        <v>11</v>
      </c>
      <c r="F222" s="47"/>
      <c r="G222" s="42">
        <f t="shared" si="7"/>
        <v>0</v>
      </c>
    </row>
    <row r="223" spans="1:7" s="43" customFormat="1" ht="16" customHeight="1" x14ac:dyDescent="0.25">
      <c r="A223" s="44" t="s">
        <v>138</v>
      </c>
      <c r="B223" s="38" t="s">
        <v>385</v>
      </c>
      <c r="C223" s="45">
        <v>93</v>
      </c>
      <c r="D223" s="46">
        <v>9780325033648</v>
      </c>
      <c r="E223" s="70">
        <v>11</v>
      </c>
      <c r="F223" s="47"/>
      <c r="G223" s="42">
        <f t="shared" si="7"/>
        <v>0</v>
      </c>
    </row>
    <row r="224" spans="1:7" s="43" customFormat="1" ht="16" customHeight="1" x14ac:dyDescent="0.25">
      <c r="A224" s="44" t="s">
        <v>162</v>
      </c>
      <c r="B224" s="38" t="s">
        <v>389</v>
      </c>
      <c r="C224" s="45">
        <v>94</v>
      </c>
      <c r="D224" s="46">
        <v>9780325033655</v>
      </c>
      <c r="E224" s="70">
        <v>11</v>
      </c>
      <c r="F224" s="47"/>
      <c r="G224" s="42">
        <f t="shared" si="7"/>
        <v>0</v>
      </c>
    </row>
    <row r="225" spans="1:7" s="43" customFormat="1" ht="16" customHeight="1" x14ac:dyDescent="0.25">
      <c r="A225" s="44" t="s">
        <v>160</v>
      </c>
      <c r="B225" s="38" t="s">
        <v>385</v>
      </c>
      <c r="C225" s="45">
        <v>95</v>
      </c>
      <c r="D225" s="46">
        <v>9780325033662</v>
      </c>
      <c r="E225" s="70">
        <v>11</v>
      </c>
      <c r="F225" s="47"/>
      <c r="G225" s="42">
        <f t="shared" si="7"/>
        <v>0</v>
      </c>
    </row>
    <row r="226" spans="1:7" s="43" customFormat="1" ht="16" customHeight="1" x14ac:dyDescent="0.25">
      <c r="A226" s="44" t="s">
        <v>139</v>
      </c>
      <c r="B226" s="38" t="s">
        <v>389</v>
      </c>
      <c r="C226" s="45">
        <v>96</v>
      </c>
      <c r="D226" s="46">
        <v>9780325033679</v>
      </c>
      <c r="E226" s="70">
        <v>11</v>
      </c>
      <c r="F226" s="47"/>
      <c r="G226" s="42">
        <f t="shared" si="7"/>
        <v>0</v>
      </c>
    </row>
    <row r="227" spans="1:7" s="43" customFormat="1" ht="16" customHeight="1" x14ac:dyDescent="0.25">
      <c r="A227" s="44" t="s">
        <v>169</v>
      </c>
      <c r="B227" s="38" t="s">
        <v>385</v>
      </c>
      <c r="C227" s="45">
        <v>97</v>
      </c>
      <c r="D227" s="46">
        <v>9780325033686</v>
      </c>
      <c r="E227" s="70">
        <v>11</v>
      </c>
      <c r="F227" s="47"/>
      <c r="G227" s="42">
        <f t="shared" si="7"/>
        <v>0</v>
      </c>
    </row>
    <row r="228" spans="1:7" s="43" customFormat="1" ht="16" customHeight="1" x14ac:dyDescent="0.25">
      <c r="A228" s="44" t="s">
        <v>168</v>
      </c>
      <c r="B228" s="38" t="s">
        <v>389</v>
      </c>
      <c r="C228" s="45">
        <v>98</v>
      </c>
      <c r="D228" s="46">
        <v>9780325033693</v>
      </c>
      <c r="E228" s="70">
        <v>11</v>
      </c>
      <c r="F228" s="47"/>
      <c r="G228" s="42">
        <f t="shared" si="7"/>
        <v>0</v>
      </c>
    </row>
    <row r="229" spans="1:7" s="43" customFormat="1" ht="16" customHeight="1" x14ac:dyDescent="0.25">
      <c r="A229" s="44" t="s">
        <v>135</v>
      </c>
      <c r="B229" s="38" t="s">
        <v>385</v>
      </c>
      <c r="C229" s="45">
        <v>99</v>
      </c>
      <c r="D229" s="46">
        <v>9780325033709</v>
      </c>
      <c r="E229" s="70">
        <v>11</v>
      </c>
      <c r="F229" s="47"/>
      <c r="G229" s="42">
        <f t="shared" si="7"/>
        <v>0</v>
      </c>
    </row>
    <row r="230" spans="1:7" s="43" customFormat="1" ht="16" customHeight="1" x14ac:dyDescent="0.25">
      <c r="A230" s="44" t="s">
        <v>129</v>
      </c>
      <c r="B230" s="38" t="s">
        <v>389</v>
      </c>
      <c r="C230" s="45">
        <v>100</v>
      </c>
      <c r="D230" s="46">
        <v>9780325033716</v>
      </c>
      <c r="E230" s="70">
        <v>11</v>
      </c>
      <c r="F230" s="47"/>
      <c r="G230" s="42">
        <f t="shared" si="7"/>
        <v>0</v>
      </c>
    </row>
    <row r="231" spans="1:7" s="43" customFormat="1" ht="16" customHeight="1" x14ac:dyDescent="0.25">
      <c r="A231" s="44" t="s">
        <v>177</v>
      </c>
      <c r="B231" s="38" t="s">
        <v>392</v>
      </c>
      <c r="C231" s="45">
        <v>101</v>
      </c>
      <c r="D231" s="46">
        <v>9780325033723</v>
      </c>
      <c r="E231" s="70">
        <v>11</v>
      </c>
      <c r="F231" s="47"/>
      <c r="G231" s="42">
        <f t="shared" si="7"/>
        <v>0</v>
      </c>
    </row>
    <row r="232" spans="1:7" s="43" customFormat="1" ht="16" customHeight="1" x14ac:dyDescent="0.25">
      <c r="A232" s="44" t="s">
        <v>178</v>
      </c>
      <c r="B232" s="38" t="s">
        <v>387</v>
      </c>
      <c r="C232" s="45">
        <v>102</v>
      </c>
      <c r="D232" s="46">
        <v>9780325033730</v>
      </c>
      <c r="E232" s="70">
        <v>11</v>
      </c>
      <c r="F232" s="47"/>
      <c r="G232" s="42">
        <f t="shared" si="7"/>
        <v>0</v>
      </c>
    </row>
    <row r="233" spans="1:7" s="43" customFormat="1" ht="16" customHeight="1" x14ac:dyDescent="0.25">
      <c r="A233" s="44" t="s">
        <v>134</v>
      </c>
      <c r="B233" s="38" t="s">
        <v>392</v>
      </c>
      <c r="C233" s="45">
        <v>103</v>
      </c>
      <c r="D233" s="46">
        <v>9780325033747</v>
      </c>
      <c r="E233" s="70">
        <v>11</v>
      </c>
      <c r="F233" s="47"/>
      <c r="G233" s="42">
        <f t="shared" si="7"/>
        <v>0</v>
      </c>
    </row>
    <row r="234" spans="1:7" s="43" customFormat="1" ht="16" customHeight="1" x14ac:dyDescent="0.25">
      <c r="A234" s="44" t="s">
        <v>163</v>
      </c>
      <c r="B234" s="38" t="s">
        <v>387</v>
      </c>
      <c r="C234" s="45">
        <v>104</v>
      </c>
      <c r="D234" s="46">
        <v>9780325033754</v>
      </c>
      <c r="E234" s="70">
        <v>11</v>
      </c>
      <c r="F234" s="47"/>
      <c r="G234" s="42">
        <f t="shared" si="7"/>
        <v>0</v>
      </c>
    </row>
    <row r="235" spans="1:7" s="43" customFormat="1" ht="16" customHeight="1" x14ac:dyDescent="0.25">
      <c r="A235" s="44" t="s">
        <v>167</v>
      </c>
      <c r="B235" s="38" t="s">
        <v>392</v>
      </c>
      <c r="C235" s="45">
        <v>105</v>
      </c>
      <c r="D235" s="46">
        <v>9780325033761</v>
      </c>
      <c r="E235" s="70">
        <v>11</v>
      </c>
      <c r="F235" s="47"/>
      <c r="G235" s="42">
        <f t="shared" si="7"/>
        <v>0</v>
      </c>
    </row>
    <row r="236" spans="1:7" s="43" customFormat="1" ht="16" customHeight="1" x14ac:dyDescent="0.25">
      <c r="A236" s="44" t="s">
        <v>132</v>
      </c>
      <c r="B236" s="38" t="s">
        <v>387</v>
      </c>
      <c r="C236" s="45">
        <v>106</v>
      </c>
      <c r="D236" s="46">
        <v>9780325033778</v>
      </c>
      <c r="E236" s="70">
        <v>11</v>
      </c>
      <c r="F236" s="47"/>
      <c r="G236" s="42">
        <f t="shared" si="7"/>
        <v>0</v>
      </c>
    </row>
    <row r="237" spans="1:7" s="43" customFormat="1" ht="16" customHeight="1" x14ac:dyDescent="0.25">
      <c r="A237" s="44" t="s">
        <v>174</v>
      </c>
      <c r="B237" s="38" t="s">
        <v>392</v>
      </c>
      <c r="C237" s="45">
        <v>107</v>
      </c>
      <c r="D237" s="46">
        <v>9780325033785</v>
      </c>
      <c r="E237" s="70">
        <v>11</v>
      </c>
      <c r="F237" s="47"/>
      <c r="G237" s="42">
        <f t="shared" si="7"/>
        <v>0</v>
      </c>
    </row>
    <row r="238" spans="1:7" s="43" customFormat="1" ht="16" customHeight="1" x14ac:dyDescent="0.25">
      <c r="A238" s="44" t="s">
        <v>133</v>
      </c>
      <c r="B238" s="38" t="s">
        <v>387</v>
      </c>
      <c r="C238" s="45">
        <v>108</v>
      </c>
      <c r="D238" s="46">
        <v>9780325033792</v>
      </c>
      <c r="E238" s="70">
        <v>11</v>
      </c>
      <c r="F238" s="47"/>
      <c r="G238" s="42">
        <f t="shared" si="7"/>
        <v>0</v>
      </c>
    </row>
    <row r="239" spans="1:7" s="43" customFormat="1" ht="16" customHeight="1" x14ac:dyDescent="0.25">
      <c r="A239" s="44" t="s">
        <v>374</v>
      </c>
      <c r="B239" s="38" t="s">
        <v>392</v>
      </c>
      <c r="C239" s="45">
        <v>109</v>
      </c>
      <c r="D239" s="46">
        <v>9780325033808</v>
      </c>
      <c r="E239" s="70">
        <v>11</v>
      </c>
      <c r="F239" s="47"/>
      <c r="G239" s="42">
        <f t="shared" si="7"/>
        <v>0</v>
      </c>
    </row>
    <row r="240" spans="1:7" s="43" customFormat="1" ht="16" customHeight="1" x14ac:dyDescent="0.25">
      <c r="A240" s="48" t="s">
        <v>127</v>
      </c>
      <c r="B240" s="38" t="s">
        <v>387</v>
      </c>
      <c r="C240" s="38">
        <v>110</v>
      </c>
      <c r="D240" s="46">
        <v>9780325033815</v>
      </c>
      <c r="E240" s="70">
        <v>11</v>
      </c>
      <c r="F240" s="47"/>
      <c r="G240" s="49">
        <f t="shared" si="7"/>
        <v>0</v>
      </c>
    </row>
    <row r="241" spans="1:7" s="43" customFormat="1" ht="16" customHeight="1" x14ac:dyDescent="0.25">
      <c r="A241" s="44" t="s">
        <v>371</v>
      </c>
      <c r="B241" s="38" t="s">
        <v>390</v>
      </c>
      <c r="C241" s="45">
        <v>111</v>
      </c>
      <c r="D241" s="55">
        <v>9780325056319</v>
      </c>
      <c r="E241" s="70">
        <v>11</v>
      </c>
      <c r="F241" s="47"/>
      <c r="G241" s="42">
        <f t="shared" ref="G241:G260" si="8">F241*E241</f>
        <v>0</v>
      </c>
    </row>
    <row r="242" spans="1:7" s="43" customFormat="1" ht="16" customHeight="1" x14ac:dyDescent="0.25">
      <c r="A242" s="44" t="s">
        <v>354</v>
      </c>
      <c r="B242" s="38" t="s">
        <v>390</v>
      </c>
      <c r="C242" s="45">
        <v>112</v>
      </c>
      <c r="D242" s="55">
        <v>9780325056326</v>
      </c>
      <c r="E242" s="70">
        <v>11</v>
      </c>
      <c r="F242" s="47"/>
      <c r="G242" s="42">
        <f t="shared" si="8"/>
        <v>0</v>
      </c>
    </row>
    <row r="243" spans="1:7" s="43" customFormat="1" ht="16" customHeight="1" x14ac:dyDescent="0.25">
      <c r="A243" s="44" t="s">
        <v>355</v>
      </c>
      <c r="B243" s="38" t="s">
        <v>390</v>
      </c>
      <c r="C243" s="45">
        <v>113</v>
      </c>
      <c r="D243" s="55">
        <v>9780325056333</v>
      </c>
      <c r="E243" s="70">
        <v>11</v>
      </c>
      <c r="F243" s="47"/>
      <c r="G243" s="42">
        <f t="shared" si="8"/>
        <v>0</v>
      </c>
    </row>
    <row r="244" spans="1:7" s="43" customFormat="1" ht="16" customHeight="1" x14ac:dyDescent="0.25">
      <c r="A244" s="44" t="s">
        <v>356</v>
      </c>
      <c r="B244" s="38" t="s">
        <v>390</v>
      </c>
      <c r="C244" s="45">
        <v>114</v>
      </c>
      <c r="D244" s="55">
        <v>9780325056340</v>
      </c>
      <c r="E244" s="70">
        <v>11</v>
      </c>
      <c r="F244" s="47"/>
      <c r="G244" s="42">
        <f t="shared" si="8"/>
        <v>0</v>
      </c>
    </row>
    <row r="245" spans="1:7" s="43" customFormat="1" ht="16" customHeight="1" x14ac:dyDescent="0.25">
      <c r="A245" s="44" t="s">
        <v>372</v>
      </c>
      <c r="B245" s="38" t="s">
        <v>390</v>
      </c>
      <c r="C245" s="45">
        <v>115</v>
      </c>
      <c r="D245" s="55">
        <v>9780325056357</v>
      </c>
      <c r="E245" s="70">
        <v>11</v>
      </c>
      <c r="F245" s="47"/>
      <c r="G245" s="42">
        <f t="shared" si="8"/>
        <v>0</v>
      </c>
    </row>
    <row r="246" spans="1:7" s="43" customFormat="1" ht="16" customHeight="1" x14ac:dyDescent="0.25">
      <c r="A246" s="44" t="s">
        <v>357</v>
      </c>
      <c r="B246" s="38" t="s">
        <v>390</v>
      </c>
      <c r="C246" s="45">
        <v>116</v>
      </c>
      <c r="D246" s="55">
        <v>9780325056364</v>
      </c>
      <c r="E246" s="70">
        <v>11</v>
      </c>
      <c r="F246" s="47"/>
      <c r="G246" s="42">
        <f t="shared" si="8"/>
        <v>0</v>
      </c>
    </row>
    <row r="247" spans="1:7" s="43" customFormat="1" ht="16" customHeight="1" x14ac:dyDescent="0.25">
      <c r="A247" s="44" t="s">
        <v>373</v>
      </c>
      <c r="B247" s="38" t="s">
        <v>390</v>
      </c>
      <c r="C247" s="45">
        <v>117</v>
      </c>
      <c r="D247" s="55">
        <v>9780325056371</v>
      </c>
      <c r="E247" s="70">
        <v>11</v>
      </c>
      <c r="F247" s="47"/>
      <c r="G247" s="42">
        <f t="shared" si="8"/>
        <v>0</v>
      </c>
    </row>
    <row r="248" spans="1:7" s="43" customFormat="1" ht="16" customHeight="1" x14ac:dyDescent="0.25">
      <c r="A248" s="44" t="s">
        <v>358</v>
      </c>
      <c r="B248" s="38" t="s">
        <v>390</v>
      </c>
      <c r="C248" s="45">
        <v>118</v>
      </c>
      <c r="D248" s="55">
        <v>9780325056388</v>
      </c>
      <c r="E248" s="70">
        <v>11</v>
      </c>
      <c r="F248" s="47"/>
      <c r="G248" s="42">
        <f t="shared" si="8"/>
        <v>0</v>
      </c>
    </row>
    <row r="249" spans="1:7" s="43" customFormat="1" ht="16" customHeight="1" x14ac:dyDescent="0.25">
      <c r="A249" s="44" t="s">
        <v>359</v>
      </c>
      <c r="B249" s="38" t="s">
        <v>390</v>
      </c>
      <c r="C249" s="45">
        <v>119</v>
      </c>
      <c r="D249" s="55">
        <v>9780325056395</v>
      </c>
      <c r="E249" s="70">
        <v>11</v>
      </c>
      <c r="F249" s="47"/>
      <c r="G249" s="42">
        <f t="shared" si="8"/>
        <v>0</v>
      </c>
    </row>
    <row r="250" spans="1:7" s="43" customFormat="1" ht="16" customHeight="1" x14ac:dyDescent="0.25">
      <c r="A250" s="44" t="s">
        <v>360</v>
      </c>
      <c r="B250" s="38" t="s">
        <v>390</v>
      </c>
      <c r="C250" s="45">
        <v>120</v>
      </c>
      <c r="D250" s="55">
        <v>9780325056401</v>
      </c>
      <c r="E250" s="70">
        <v>11</v>
      </c>
      <c r="F250" s="47"/>
      <c r="G250" s="42">
        <f t="shared" si="8"/>
        <v>0</v>
      </c>
    </row>
    <row r="251" spans="1:7" s="43" customFormat="1" ht="16" customHeight="1" x14ac:dyDescent="0.25">
      <c r="A251" s="44" t="s">
        <v>361</v>
      </c>
      <c r="B251" s="38" t="s">
        <v>390</v>
      </c>
      <c r="C251" s="45">
        <v>121</v>
      </c>
      <c r="D251" s="55">
        <v>9780325056418</v>
      </c>
      <c r="E251" s="70">
        <v>11</v>
      </c>
      <c r="F251" s="47"/>
      <c r="G251" s="42">
        <f t="shared" si="8"/>
        <v>0</v>
      </c>
    </row>
    <row r="252" spans="1:7" s="43" customFormat="1" ht="16" customHeight="1" x14ac:dyDescent="0.25">
      <c r="A252" s="44" t="s">
        <v>362</v>
      </c>
      <c r="B252" s="38" t="s">
        <v>390</v>
      </c>
      <c r="C252" s="45">
        <v>122</v>
      </c>
      <c r="D252" s="55">
        <v>9780325056425</v>
      </c>
      <c r="E252" s="70">
        <v>11</v>
      </c>
      <c r="F252" s="47"/>
      <c r="G252" s="42">
        <f t="shared" si="8"/>
        <v>0</v>
      </c>
    </row>
    <row r="253" spans="1:7" s="43" customFormat="1" ht="16" customHeight="1" x14ac:dyDescent="0.25">
      <c r="A253" s="44" t="s">
        <v>363</v>
      </c>
      <c r="B253" s="38" t="s">
        <v>390</v>
      </c>
      <c r="C253" s="45">
        <v>123</v>
      </c>
      <c r="D253" s="55">
        <v>9780325056432</v>
      </c>
      <c r="E253" s="70">
        <v>11</v>
      </c>
      <c r="F253" s="47"/>
      <c r="G253" s="42">
        <f t="shared" si="8"/>
        <v>0</v>
      </c>
    </row>
    <row r="254" spans="1:7" s="43" customFormat="1" ht="16" customHeight="1" x14ac:dyDescent="0.25">
      <c r="A254" s="44" t="s">
        <v>364</v>
      </c>
      <c r="B254" s="38" t="s">
        <v>390</v>
      </c>
      <c r="C254" s="45">
        <v>124</v>
      </c>
      <c r="D254" s="55">
        <v>9780325056449</v>
      </c>
      <c r="E254" s="70">
        <v>11</v>
      </c>
      <c r="F254" s="47"/>
      <c r="G254" s="42">
        <f t="shared" si="8"/>
        <v>0</v>
      </c>
    </row>
    <row r="255" spans="1:7" s="43" customFormat="1" ht="16" customHeight="1" x14ac:dyDescent="0.25">
      <c r="A255" s="44" t="s">
        <v>365</v>
      </c>
      <c r="B255" s="38" t="s">
        <v>390</v>
      </c>
      <c r="C255" s="45">
        <v>125</v>
      </c>
      <c r="D255" s="55">
        <v>9780325056456</v>
      </c>
      <c r="E255" s="70">
        <v>11</v>
      </c>
      <c r="F255" s="47"/>
      <c r="G255" s="42">
        <f t="shared" si="8"/>
        <v>0</v>
      </c>
    </row>
    <row r="256" spans="1:7" s="43" customFormat="1" ht="16" customHeight="1" x14ac:dyDescent="0.25">
      <c r="A256" s="44" t="s">
        <v>366</v>
      </c>
      <c r="B256" s="38" t="s">
        <v>390</v>
      </c>
      <c r="C256" s="45">
        <v>126</v>
      </c>
      <c r="D256" s="55">
        <v>9780325056463</v>
      </c>
      <c r="E256" s="70">
        <v>11</v>
      </c>
      <c r="F256" s="47"/>
      <c r="G256" s="42">
        <f t="shared" si="8"/>
        <v>0</v>
      </c>
    </row>
    <row r="257" spans="1:7" s="43" customFormat="1" ht="16" customHeight="1" x14ac:dyDescent="0.25">
      <c r="A257" s="44" t="s">
        <v>367</v>
      </c>
      <c r="B257" s="38" t="s">
        <v>390</v>
      </c>
      <c r="C257" s="45">
        <v>127</v>
      </c>
      <c r="D257" s="55">
        <v>9780325056470</v>
      </c>
      <c r="E257" s="70">
        <v>11</v>
      </c>
      <c r="F257" s="47"/>
      <c r="G257" s="42">
        <f t="shared" si="8"/>
        <v>0</v>
      </c>
    </row>
    <row r="258" spans="1:7" s="43" customFormat="1" ht="16" customHeight="1" x14ac:dyDescent="0.25">
      <c r="A258" s="44" t="s">
        <v>368</v>
      </c>
      <c r="B258" s="38" t="s">
        <v>390</v>
      </c>
      <c r="C258" s="45">
        <v>128</v>
      </c>
      <c r="D258" s="55">
        <v>9780325056487</v>
      </c>
      <c r="E258" s="70">
        <v>11</v>
      </c>
      <c r="F258" s="47"/>
      <c r="G258" s="42">
        <f t="shared" si="8"/>
        <v>0</v>
      </c>
    </row>
    <row r="259" spans="1:7" s="43" customFormat="1" ht="16" customHeight="1" x14ac:dyDescent="0.25">
      <c r="A259" s="44" t="s">
        <v>369</v>
      </c>
      <c r="B259" s="38" t="s">
        <v>390</v>
      </c>
      <c r="C259" s="45">
        <v>129</v>
      </c>
      <c r="D259" s="55">
        <v>9780325056494</v>
      </c>
      <c r="E259" s="70">
        <v>11</v>
      </c>
      <c r="F259" s="47"/>
      <c r="G259" s="42">
        <f t="shared" si="8"/>
        <v>0</v>
      </c>
    </row>
    <row r="260" spans="1:7" s="43" customFormat="1" ht="16" customHeight="1" x14ac:dyDescent="0.25">
      <c r="A260" s="48" t="s">
        <v>370</v>
      </c>
      <c r="B260" s="38" t="s">
        <v>390</v>
      </c>
      <c r="C260" s="38">
        <v>130</v>
      </c>
      <c r="D260" s="55">
        <v>9780325056500</v>
      </c>
      <c r="E260" s="70">
        <v>11</v>
      </c>
      <c r="F260" s="47"/>
      <c r="G260" s="49">
        <f t="shared" si="8"/>
        <v>0</v>
      </c>
    </row>
    <row r="261" spans="1:7" s="18" customFormat="1" ht="18" customHeight="1" x14ac:dyDescent="0.35">
      <c r="A261" s="83" t="s">
        <v>310</v>
      </c>
      <c r="B261" s="84"/>
      <c r="C261" s="84"/>
      <c r="D261" s="84"/>
      <c r="E261" s="84"/>
      <c r="F261" s="84"/>
      <c r="G261" s="85"/>
    </row>
    <row r="262" spans="1:7" s="18" customFormat="1" ht="23" x14ac:dyDescent="0.35">
      <c r="A262" s="56" t="s">
        <v>314</v>
      </c>
      <c r="B262" s="27" t="s">
        <v>378</v>
      </c>
      <c r="C262" s="57" t="s">
        <v>313</v>
      </c>
      <c r="D262" s="58" t="s">
        <v>297</v>
      </c>
      <c r="E262" s="59" t="s">
        <v>307</v>
      </c>
      <c r="F262" s="58" t="s">
        <v>298</v>
      </c>
      <c r="G262" s="58" t="s">
        <v>299</v>
      </c>
    </row>
    <row r="263" spans="1:7" s="18" customFormat="1" ht="16" customHeight="1" x14ac:dyDescent="0.25">
      <c r="A263" s="60" t="s">
        <v>309</v>
      </c>
      <c r="B263" s="61"/>
      <c r="C263" s="62"/>
      <c r="D263" s="46">
        <v>9780325021096</v>
      </c>
      <c r="E263" s="68">
        <v>957</v>
      </c>
      <c r="F263" s="47"/>
      <c r="G263" s="42">
        <f t="shared" ref="G263:G295" si="9">F263*E263</f>
        <v>0</v>
      </c>
    </row>
    <row r="264" spans="1:7" s="43" customFormat="1" ht="16" customHeight="1" x14ac:dyDescent="0.25">
      <c r="A264" s="44" t="s">
        <v>230</v>
      </c>
      <c r="B264" s="38" t="s">
        <v>382</v>
      </c>
      <c r="C264" s="45">
        <v>1</v>
      </c>
      <c r="D264" s="46">
        <v>9780325031613</v>
      </c>
      <c r="E264" s="70">
        <v>11</v>
      </c>
      <c r="F264" s="47"/>
      <c r="G264" s="42">
        <f t="shared" si="9"/>
        <v>0</v>
      </c>
    </row>
    <row r="265" spans="1:7" s="43" customFormat="1" ht="16" customHeight="1" x14ac:dyDescent="0.25">
      <c r="A265" s="44" t="s">
        <v>237</v>
      </c>
      <c r="B265" s="38" t="s">
        <v>379</v>
      </c>
      <c r="C265" s="45">
        <v>2</v>
      </c>
      <c r="D265" s="46">
        <v>9780325031545</v>
      </c>
      <c r="E265" s="70">
        <v>11</v>
      </c>
      <c r="F265" s="47"/>
      <c r="G265" s="42">
        <f t="shared" si="9"/>
        <v>0</v>
      </c>
    </row>
    <row r="266" spans="1:7" s="18" customFormat="1" ht="23" x14ac:dyDescent="0.35">
      <c r="A266" s="56" t="s">
        <v>314</v>
      </c>
      <c r="B266" s="27" t="s">
        <v>378</v>
      </c>
      <c r="C266" s="57" t="s">
        <v>313</v>
      </c>
      <c r="D266" s="58" t="s">
        <v>297</v>
      </c>
      <c r="E266" s="59" t="s">
        <v>307</v>
      </c>
      <c r="F266" s="58" t="s">
        <v>298</v>
      </c>
      <c r="G266" s="58" t="s">
        <v>299</v>
      </c>
    </row>
    <row r="267" spans="1:7" s="43" customFormat="1" ht="16" customHeight="1" x14ac:dyDescent="0.25">
      <c r="A267" s="44" t="s">
        <v>234</v>
      </c>
      <c r="B267" s="38" t="s">
        <v>382</v>
      </c>
      <c r="C267" s="45">
        <v>3</v>
      </c>
      <c r="D267" s="46">
        <v>9780325031644</v>
      </c>
      <c r="E267" s="70">
        <v>11</v>
      </c>
      <c r="F267" s="47"/>
      <c r="G267" s="42">
        <f t="shared" si="9"/>
        <v>0</v>
      </c>
    </row>
    <row r="268" spans="1:7" s="43" customFormat="1" ht="16" customHeight="1" x14ac:dyDescent="0.25">
      <c r="A268" s="44" t="s">
        <v>235</v>
      </c>
      <c r="B268" s="38" t="s">
        <v>379</v>
      </c>
      <c r="C268" s="45">
        <v>4</v>
      </c>
      <c r="D268" s="46">
        <v>9780325031521</v>
      </c>
      <c r="E268" s="70">
        <v>11</v>
      </c>
      <c r="F268" s="47"/>
      <c r="G268" s="42">
        <f t="shared" si="9"/>
        <v>0</v>
      </c>
    </row>
    <row r="269" spans="1:7" s="43" customFormat="1" ht="16" customHeight="1" x14ac:dyDescent="0.25">
      <c r="A269" s="44" t="s">
        <v>196</v>
      </c>
      <c r="B269" s="38" t="s">
        <v>382</v>
      </c>
      <c r="C269" s="45">
        <v>5</v>
      </c>
      <c r="D269" s="46">
        <v>9780325031637</v>
      </c>
      <c r="E269" s="70">
        <v>11</v>
      </c>
      <c r="F269" s="47"/>
      <c r="G269" s="42">
        <f t="shared" si="9"/>
        <v>0</v>
      </c>
    </row>
    <row r="270" spans="1:7" s="43" customFormat="1" ht="16" customHeight="1" x14ac:dyDescent="0.25">
      <c r="A270" s="44" t="s">
        <v>195</v>
      </c>
      <c r="B270" s="38" t="s">
        <v>379</v>
      </c>
      <c r="C270" s="45">
        <v>6</v>
      </c>
      <c r="D270" s="46">
        <v>9780325031576</v>
      </c>
      <c r="E270" s="70">
        <v>11</v>
      </c>
      <c r="F270" s="47"/>
      <c r="G270" s="42">
        <f t="shared" si="9"/>
        <v>0</v>
      </c>
    </row>
    <row r="271" spans="1:7" s="43" customFormat="1" ht="16" customHeight="1" x14ac:dyDescent="0.25">
      <c r="A271" s="44" t="s">
        <v>183</v>
      </c>
      <c r="B271" s="38" t="s">
        <v>382</v>
      </c>
      <c r="C271" s="45">
        <v>7</v>
      </c>
      <c r="D271" s="46">
        <v>9780325031668</v>
      </c>
      <c r="E271" s="70">
        <v>11</v>
      </c>
      <c r="F271" s="47"/>
      <c r="G271" s="42">
        <f t="shared" si="9"/>
        <v>0</v>
      </c>
    </row>
    <row r="272" spans="1:7" s="43" customFormat="1" ht="16" customHeight="1" x14ac:dyDescent="0.25">
      <c r="A272" s="44" t="s">
        <v>214</v>
      </c>
      <c r="B272" s="38" t="s">
        <v>379</v>
      </c>
      <c r="C272" s="45">
        <v>8</v>
      </c>
      <c r="D272" s="46">
        <v>9780325031583</v>
      </c>
      <c r="E272" s="70">
        <v>11</v>
      </c>
      <c r="F272" s="47"/>
      <c r="G272" s="42">
        <f t="shared" si="9"/>
        <v>0</v>
      </c>
    </row>
    <row r="273" spans="1:7" s="43" customFormat="1" ht="16" customHeight="1" x14ac:dyDescent="0.25">
      <c r="A273" s="44" t="s">
        <v>191</v>
      </c>
      <c r="B273" s="38" t="s">
        <v>382</v>
      </c>
      <c r="C273" s="45">
        <v>9</v>
      </c>
      <c r="D273" s="46">
        <v>9780325031620</v>
      </c>
      <c r="E273" s="70">
        <v>11</v>
      </c>
      <c r="F273" s="47"/>
      <c r="G273" s="42">
        <f t="shared" si="9"/>
        <v>0</v>
      </c>
    </row>
    <row r="274" spans="1:7" s="43" customFormat="1" ht="16" customHeight="1" x14ac:dyDescent="0.25">
      <c r="A274" s="44" t="s">
        <v>200</v>
      </c>
      <c r="B274" s="38" t="s">
        <v>379</v>
      </c>
      <c r="C274" s="45">
        <v>10</v>
      </c>
      <c r="D274" s="46">
        <v>9780325031538</v>
      </c>
      <c r="E274" s="70">
        <v>11</v>
      </c>
      <c r="F274" s="47"/>
      <c r="G274" s="42">
        <f t="shared" si="9"/>
        <v>0</v>
      </c>
    </row>
    <row r="275" spans="1:7" s="43" customFormat="1" ht="16" customHeight="1" x14ac:dyDescent="0.25">
      <c r="A275" s="44" t="s">
        <v>225</v>
      </c>
      <c r="B275" s="38" t="s">
        <v>381</v>
      </c>
      <c r="C275" s="45">
        <v>11</v>
      </c>
      <c r="D275" s="46">
        <v>9780325031712</v>
      </c>
      <c r="E275" s="70">
        <v>11</v>
      </c>
      <c r="F275" s="47"/>
      <c r="G275" s="42">
        <f t="shared" si="9"/>
        <v>0</v>
      </c>
    </row>
    <row r="276" spans="1:7" s="43" customFormat="1" ht="16" customHeight="1" x14ac:dyDescent="0.25">
      <c r="A276" s="44" t="s">
        <v>190</v>
      </c>
      <c r="B276" s="38" t="s">
        <v>379</v>
      </c>
      <c r="C276" s="45">
        <v>12</v>
      </c>
      <c r="D276" s="46">
        <v>9780325031590</v>
      </c>
      <c r="E276" s="70">
        <v>11</v>
      </c>
      <c r="F276" s="47"/>
      <c r="G276" s="42">
        <f t="shared" si="9"/>
        <v>0</v>
      </c>
    </row>
    <row r="277" spans="1:7" s="43" customFormat="1" ht="16" customHeight="1" x14ac:dyDescent="0.25">
      <c r="A277" s="44" t="s">
        <v>231</v>
      </c>
      <c r="B277" s="38" t="s">
        <v>381</v>
      </c>
      <c r="C277" s="45">
        <v>13</v>
      </c>
      <c r="D277" s="46">
        <v>9780325031682</v>
      </c>
      <c r="E277" s="70">
        <v>11</v>
      </c>
      <c r="F277" s="47"/>
      <c r="G277" s="42">
        <f t="shared" si="9"/>
        <v>0</v>
      </c>
    </row>
    <row r="278" spans="1:7" s="43" customFormat="1" ht="16" customHeight="1" x14ac:dyDescent="0.25">
      <c r="A278" s="44" t="s">
        <v>219</v>
      </c>
      <c r="B278" s="38" t="s">
        <v>379</v>
      </c>
      <c r="C278" s="45">
        <v>14</v>
      </c>
      <c r="D278" s="46">
        <v>9780325031552</v>
      </c>
      <c r="E278" s="70">
        <v>11</v>
      </c>
      <c r="F278" s="47"/>
      <c r="G278" s="42">
        <f t="shared" si="9"/>
        <v>0</v>
      </c>
    </row>
    <row r="279" spans="1:7" s="43" customFormat="1" ht="16" customHeight="1" x14ac:dyDescent="0.25">
      <c r="A279" s="44" t="s">
        <v>180</v>
      </c>
      <c r="B279" s="38" t="s">
        <v>381</v>
      </c>
      <c r="C279" s="45">
        <v>15</v>
      </c>
      <c r="D279" s="46">
        <v>9780325031750</v>
      </c>
      <c r="E279" s="70">
        <v>11</v>
      </c>
      <c r="F279" s="47"/>
      <c r="G279" s="42">
        <f t="shared" si="9"/>
        <v>0</v>
      </c>
    </row>
    <row r="280" spans="1:7" s="43" customFormat="1" ht="16" customHeight="1" x14ac:dyDescent="0.25">
      <c r="A280" s="44" t="s">
        <v>238</v>
      </c>
      <c r="B280" s="38" t="s">
        <v>382</v>
      </c>
      <c r="C280" s="45">
        <v>16</v>
      </c>
      <c r="D280" s="46">
        <v>9780325031606</v>
      </c>
      <c r="E280" s="70">
        <v>11</v>
      </c>
      <c r="F280" s="47"/>
      <c r="G280" s="42">
        <f t="shared" si="9"/>
        <v>0</v>
      </c>
    </row>
    <row r="281" spans="1:7" s="43" customFormat="1" ht="16" customHeight="1" x14ac:dyDescent="0.25">
      <c r="A281" s="44" t="s">
        <v>181</v>
      </c>
      <c r="B281" s="38" t="s">
        <v>381</v>
      </c>
      <c r="C281" s="45">
        <v>17</v>
      </c>
      <c r="D281" s="46">
        <v>9780325031729</v>
      </c>
      <c r="E281" s="70">
        <v>11</v>
      </c>
      <c r="F281" s="47"/>
      <c r="G281" s="42">
        <f t="shared" si="9"/>
        <v>0</v>
      </c>
    </row>
    <row r="282" spans="1:7" s="43" customFormat="1" ht="16" customHeight="1" x14ac:dyDescent="0.25">
      <c r="A282" s="44" t="s">
        <v>212</v>
      </c>
      <c r="B282" s="38" t="s">
        <v>382</v>
      </c>
      <c r="C282" s="45">
        <v>18</v>
      </c>
      <c r="D282" s="46">
        <v>9780325031569</v>
      </c>
      <c r="E282" s="70">
        <v>11</v>
      </c>
      <c r="F282" s="47"/>
      <c r="G282" s="42">
        <f t="shared" si="9"/>
        <v>0</v>
      </c>
    </row>
    <row r="283" spans="1:7" s="43" customFormat="1" ht="16" customHeight="1" x14ac:dyDescent="0.25">
      <c r="A283" s="44" t="s">
        <v>210</v>
      </c>
      <c r="B283" s="38" t="s">
        <v>381</v>
      </c>
      <c r="C283" s="45">
        <v>19</v>
      </c>
      <c r="D283" s="46">
        <v>9780325031705</v>
      </c>
      <c r="E283" s="70">
        <v>11</v>
      </c>
      <c r="F283" s="47"/>
      <c r="G283" s="42">
        <f t="shared" si="9"/>
        <v>0</v>
      </c>
    </row>
    <row r="284" spans="1:7" s="43" customFormat="1" ht="16" customHeight="1" x14ac:dyDescent="0.25">
      <c r="A284" s="44" t="s">
        <v>201</v>
      </c>
      <c r="B284" s="38" t="s">
        <v>382</v>
      </c>
      <c r="C284" s="45">
        <v>20</v>
      </c>
      <c r="D284" s="46">
        <v>9780325032108</v>
      </c>
      <c r="E284" s="70">
        <v>11</v>
      </c>
      <c r="F284" s="47"/>
      <c r="G284" s="42">
        <f t="shared" si="9"/>
        <v>0</v>
      </c>
    </row>
    <row r="285" spans="1:7" s="43" customFormat="1" ht="16" customHeight="1" x14ac:dyDescent="0.25">
      <c r="A285" s="44" t="s">
        <v>193</v>
      </c>
      <c r="B285" s="38" t="s">
        <v>386</v>
      </c>
      <c r="C285" s="45">
        <v>21</v>
      </c>
      <c r="D285" s="46">
        <v>9780325031781</v>
      </c>
      <c r="E285" s="70">
        <v>11</v>
      </c>
      <c r="F285" s="47"/>
      <c r="G285" s="42">
        <f t="shared" si="9"/>
        <v>0</v>
      </c>
    </row>
    <row r="286" spans="1:7" s="43" customFormat="1" ht="16" customHeight="1" x14ac:dyDescent="0.25">
      <c r="A286" s="44" t="s">
        <v>198</v>
      </c>
      <c r="B286" s="38" t="s">
        <v>382</v>
      </c>
      <c r="C286" s="45">
        <v>22</v>
      </c>
      <c r="D286" s="46">
        <v>9780325031651</v>
      </c>
      <c r="E286" s="70">
        <v>11</v>
      </c>
      <c r="F286" s="47"/>
      <c r="G286" s="42">
        <f t="shared" si="9"/>
        <v>0</v>
      </c>
    </row>
    <row r="287" spans="1:7" s="43" customFormat="1" ht="16" customHeight="1" x14ac:dyDescent="0.25">
      <c r="A287" s="44" t="s">
        <v>206</v>
      </c>
      <c r="B287" s="38" t="s">
        <v>386</v>
      </c>
      <c r="C287" s="45">
        <v>23</v>
      </c>
      <c r="D287" s="46">
        <v>9780325031835</v>
      </c>
      <c r="E287" s="70">
        <v>11</v>
      </c>
      <c r="F287" s="47"/>
      <c r="G287" s="42">
        <f t="shared" si="9"/>
        <v>0</v>
      </c>
    </row>
    <row r="288" spans="1:7" s="43" customFormat="1" ht="16" customHeight="1" x14ac:dyDescent="0.25">
      <c r="A288" s="44" t="s">
        <v>226</v>
      </c>
      <c r="B288" s="38" t="s">
        <v>382</v>
      </c>
      <c r="C288" s="45">
        <v>24</v>
      </c>
      <c r="D288" s="46">
        <v>9780325032085</v>
      </c>
      <c r="E288" s="70">
        <v>11</v>
      </c>
      <c r="F288" s="47"/>
      <c r="G288" s="42">
        <f t="shared" si="9"/>
        <v>0</v>
      </c>
    </row>
    <row r="289" spans="1:7" s="43" customFormat="1" ht="16" customHeight="1" x14ac:dyDescent="0.25">
      <c r="A289" s="44" t="s">
        <v>207</v>
      </c>
      <c r="B289" s="38" t="s">
        <v>382</v>
      </c>
      <c r="C289" s="45">
        <v>25</v>
      </c>
      <c r="D289" s="46">
        <v>9780325031828</v>
      </c>
      <c r="E289" s="70">
        <v>11</v>
      </c>
      <c r="F289" s="47"/>
      <c r="G289" s="42">
        <f t="shared" si="9"/>
        <v>0</v>
      </c>
    </row>
    <row r="290" spans="1:7" s="43" customFormat="1" ht="16" customHeight="1" x14ac:dyDescent="0.25">
      <c r="A290" s="44" t="s">
        <v>202</v>
      </c>
      <c r="B290" s="38" t="s">
        <v>382</v>
      </c>
      <c r="C290" s="45">
        <v>26</v>
      </c>
      <c r="D290" s="46">
        <v>9780325032092</v>
      </c>
      <c r="E290" s="70">
        <v>11</v>
      </c>
      <c r="F290" s="47"/>
      <c r="G290" s="42">
        <f t="shared" si="9"/>
        <v>0</v>
      </c>
    </row>
    <row r="291" spans="1:7" s="43" customFormat="1" ht="16" customHeight="1" x14ac:dyDescent="0.25">
      <c r="A291" s="44" t="s">
        <v>203</v>
      </c>
      <c r="B291" s="38" t="s">
        <v>386</v>
      </c>
      <c r="C291" s="45">
        <v>27</v>
      </c>
      <c r="D291" s="46">
        <v>9780325031804</v>
      </c>
      <c r="E291" s="70">
        <v>11</v>
      </c>
      <c r="F291" s="47"/>
      <c r="G291" s="42">
        <f t="shared" si="9"/>
        <v>0</v>
      </c>
    </row>
    <row r="292" spans="1:7" s="43" customFormat="1" ht="16" customHeight="1" x14ac:dyDescent="0.25">
      <c r="A292" s="44" t="s">
        <v>220</v>
      </c>
      <c r="B292" s="38" t="s">
        <v>382</v>
      </c>
      <c r="C292" s="45">
        <v>28</v>
      </c>
      <c r="D292" s="46">
        <v>9780325031675</v>
      </c>
      <c r="E292" s="70">
        <v>11</v>
      </c>
      <c r="F292" s="47"/>
      <c r="G292" s="42">
        <f t="shared" si="9"/>
        <v>0</v>
      </c>
    </row>
    <row r="293" spans="1:7" s="43" customFormat="1" ht="16" customHeight="1" x14ac:dyDescent="0.25">
      <c r="A293" s="44" t="s">
        <v>236</v>
      </c>
      <c r="B293" s="38" t="s">
        <v>386</v>
      </c>
      <c r="C293" s="45">
        <v>29</v>
      </c>
      <c r="D293" s="46">
        <v>9780325031866</v>
      </c>
      <c r="E293" s="70">
        <v>11</v>
      </c>
      <c r="F293" s="47"/>
      <c r="G293" s="42">
        <f t="shared" si="9"/>
        <v>0</v>
      </c>
    </row>
    <row r="294" spans="1:7" s="43" customFormat="1" ht="16" customHeight="1" x14ac:dyDescent="0.25">
      <c r="A294" s="44" t="s">
        <v>186</v>
      </c>
      <c r="B294" s="38" t="s">
        <v>382</v>
      </c>
      <c r="C294" s="45">
        <v>30</v>
      </c>
      <c r="D294" s="46">
        <v>9780325032115</v>
      </c>
      <c r="E294" s="70">
        <v>11</v>
      </c>
      <c r="F294" s="47"/>
      <c r="G294" s="42">
        <f t="shared" si="9"/>
        <v>0</v>
      </c>
    </row>
    <row r="295" spans="1:7" s="43" customFormat="1" ht="16" customHeight="1" x14ac:dyDescent="0.25">
      <c r="A295" s="44" t="s">
        <v>184</v>
      </c>
      <c r="B295" s="38" t="s">
        <v>388</v>
      </c>
      <c r="C295" s="45">
        <v>31</v>
      </c>
      <c r="D295" s="46">
        <v>9780325031897</v>
      </c>
      <c r="E295" s="70">
        <v>11</v>
      </c>
      <c r="F295" s="47"/>
      <c r="G295" s="42">
        <f t="shared" si="9"/>
        <v>0</v>
      </c>
    </row>
    <row r="296" spans="1:7" s="43" customFormat="1" ht="16" customHeight="1" x14ac:dyDescent="0.25">
      <c r="A296" s="44" t="s">
        <v>217</v>
      </c>
      <c r="B296" s="38" t="s">
        <v>381</v>
      </c>
      <c r="C296" s="45">
        <v>32</v>
      </c>
      <c r="D296" s="46">
        <v>9780325031774</v>
      </c>
      <c r="E296" s="70">
        <v>11</v>
      </c>
      <c r="F296" s="47"/>
      <c r="G296" s="42">
        <f t="shared" ref="G296:G328" si="10">F296*E296</f>
        <v>0</v>
      </c>
    </row>
    <row r="297" spans="1:7" s="43" customFormat="1" ht="16" customHeight="1" x14ac:dyDescent="0.25">
      <c r="A297" s="44" t="s">
        <v>179</v>
      </c>
      <c r="B297" s="38" t="s">
        <v>388</v>
      </c>
      <c r="C297" s="45">
        <v>33</v>
      </c>
      <c r="D297" s="46">
        <v>9780325031910</v>
      </c>
      <c r="E297" s="70">
        <v>11</v>
      </c>
      <c r="F297" s="47"/>
      <c r="G297" s="42">
        <f t="shared" si="10"/>
        <v>0</v>
      </c>
    </row>
    <row r="298" spans="1:7" s="43" customFormat="1" ht="16" customHeight="1" x14ac:dyDescent="0.25">
      <c r="A298" s="44" t="s">
        <v>192</v>
      </c>
      <c r="B298" s="38" t="s">
        <v>381</v>
      </c>
      <c r="C298" s="45">
        <v>34</v>
      </c>
      <c r="D298" s="46">
        <v>9780325031736</v>
      </c>
      <c r="E298" s="70">
        <v>11</v>
      </c>
      <c r="F298" s="47"/>
      <c r="G298" s="42">
        <f t="shared" si="10"/>
        <v>0</v>
      </c>
    </row>
    <row r="299" spans="1:7" s="43" customFormat="1" ht="16" customHeight="1" x14ac:dyDescent="0.25">
      <c r="A299" s="44" t="s">
        <v>232</v>
      </c>
      <c r="B299" s="38" t="s">
        <v>388</v>
      </c>
      <c r="C299" s="45">
        <v>35</v>
      </c>
      <c r="D299" s="46">
        <v>9780325031927</v>
      </c>
      <c r="E299" s="70">
        <v>11</v>
      </c>
      <c r="F299" s="47"/>
      <c r="G299" s="42">
        <f t="shared" si="10"/>
        <v>0</v>
      </c>
    </row>
    <row r="300" spans="1:7" s="43" customFormat="1" ht="16" customHeight="1" x14ac:dyDescent="0.25">
      <c r="A300" s="44" t="s">
        <v>233</v>
      </c>
      <c r="B300" s="38" t="s">
        <v>381</v>
      </c>
      <c r="C300" s="45">
        <v>36</v>
      </c>
      <c r="D300" s="46">
        <v>9780325031743</v>
      </c>
      <c r="E300" s="70">
        <v>11</v>
      </c>
      <c r="F300" s="47"/>
      <c r="G300" s="42">
        <f t="shared" si="10"/>
        <v>0</v>
      </c>
    </row>
    <row r="301" spans="1:7" s="43" customFormat="1" ht="16" customHeight="1" x14ac:dyDescent="0.25">
      <c r="A301" s="44" t="s">
        <v>218</v>
      </c>
      <c r="B301" s="38" t="s">
        <v>388</v>
      </c>
      <c r="C301" s="45">
        <v>37</v>
      </c>
      <c r="D301" s="46">
        <v>9780325031903</v>
      </c>
      <c r="E301" s="70">
        <v>11</v>
      </c>
      <c r="F301" s="47"/>
      <c r="G301" s="42">
        <f t="shared" si="10"/>
        <v>0</v>
      </c>
    </row>
    <row r="302" spans="1:7" s="43" customFormat="1" ht="16" customHeight="1" x14ac:dyDescent="0.25">
      <c r="A302" s="44" t="s">
        <v>223</v>
      </c>
      <c r="B302" s="38" t="s">
        <v>381</v>
      </c>
      <c r="C302" s="45">
        <v>38</v>
      </c>
      <c r="D302" s="46">
        <v>9780325031767</v>
      </c>
      <c r="E302" s="70">
        <v>11</v>
      </c>
      <c r="F302" s="47"/>
      <c r="G302" s="42">
        <f t="shared" si="10"/>
        <v>0</v>
      </c>
    </row>
    <row r="303" spans="1:7" s="43" customFormat="1" ht="16" customHeight="1" x14ac:dyDescent="0.25">
      <c r="A303" s="44" t="s">
        <v>209</v>
      </c>
      <c r="B303" s="38" t="s">
        <v>388</v>
      </c>
      <c r="C303" s="45">
        <v>39</v>
      </c>
      <c r="D303" s="46">
        <v>9780325031941</v>
      </c>
      <c r="E303" s="70">
        <v>11</v>
      </c>
      <c r="F303" s="47"/>
      <c r="G303" s="42">
        <f t="shared" si="10"/>
        <v>0</v>
      </c>
    </row>
    <row r="304" spans="1:7" s="43" customFormat="1" ht="16" customHeight="1" x14ac:dyDescent="0.25">
      <c r="A304" s="44" t="s">
        <v>221</v>
      </c>
      <c r="B304" s="38" t="s">
        <v>381</v>
      </c>
      <c r="C304" s="45">
        <v>40</v>
      </c>
      <c r="D304" s="46">
        <v>9780325031699</v>
      </c>
      <c r="E304" s="70">
        <v>11</v>
      </c>
      <c r="F304" s="47"/>
      <c r="G304" s="42">
        <f t="shared" si="10"/>
        <v>0</v>
      </c>
    </row>
    <row r="305" spans="1:7" s="43" customFormat="1" ht="16" customHeight="1" x14ac:dyDescent="0.25">
      <c r="A305" s="44" t="s">
        <v>205</v>
      </c>
      <c r="B305" s="38" t="s">
        <v>389</v>
      </c>
      <c r="C305" s="45">
        <v>41</v>
      </c>
      <c r="D305" s="46">
        <v>9780325031989</v>
      </c>
      <c r="E305" s="70">
        <v>11</v>
      </c>
      <c r="F305" s="47"/>
      <c r="G305" s="42">
        <f t="shared" si="10"/>
        <v>0</v>
      </c>
    </row>
    <row r="306" spans="1:7" s="43" customFormat="1" ht="16" customHeight="1" x14ac:dyDescent="0.25">
      <c r="A306" s="44" t="s">
        <v>211</v>
      </c>
      <c r="B306" s="38" t="s">
        <v>386</v>
      </c>
      <c r="C306" s="45">
        <v>42</v>
      </c>
      <c r="D306" s="46">
        <v>9780325031798</v>
      </c>
      <c r="E306" s="70">
        <v>11</v>
      </c>
      <c r="F306" s="47"/>
      <c r="G306" s="42">
        <f t="shared" si="10"/>
        <v>0</v>
      </c>
    </row>
    <row r="307" spans="1:7" s="43" customFormat="1" ht="16" customHeight="1" x14ac:dyDescent="0.25">
      <c r="A307" s="44" t="s">
        <v>216</v>
      </c>
      <c r="B307" s="38" t="s">
        <v>389</v>
      </c>
      <c r="C307" s="45">
        <v>43</v>
      </c>
      <c r="D307" s="46">
        <v>9780325032016</v>
      </c>
      <c r="E307" s="70">
        <v>11</v>
      </c>
      <c r="F307" s="47"/>
      <c r="G307" s="42">
        <f t="shared" si="10"/>
        <v>0</v>
      </c>
    </row>
    <row r="308" spans="1:7" s="43" customFormat="1" ht="16" customHeight="1" x14ac:dyDescent="0.25">
      <c r="A308" s="44" t="s">
        <v>187</v>
      </c>
      <c r="B308" s="38" t="s">
        <v>386</v>
      </c>
      <c r="C308" s="45">
        <v>44</v>
      </c>
      <c r="D308" s="46">
        <v>9780325031842</v>
      </c>
      <c r="E308" s="70">
        <v>11</v>
      </c>
      <c r="F308" s="47"/>
      <c r="G308" s="42">
        <f t="shared" si="10"/>
        <v>0</v>
      </c>
    </row>
    <row r="309" spans="1:7" s="43" customFormat="1" ht="16" customHeight="1" x14ac:dyDescent="0.25">
      <c r="A309" s="44" t="s">
        <v>208</v>
      </c>
      <c r="B309" s="38" t="s">
        <v>389</v>
      </c>
      <c r="C309" s="45">
        <v>45</v>
      </c>
      <c r="D309" s="46">
        <v>9780325032009</v>
      </c>
      <c r="E309" s="70">
        <v>11</v>
      </c>
      <c r="F309" s="47"/>
      <c r="G309" s="42">
        <f t="shared" si="10"/>
        <v>0</v>
      </c>
    </row>
    <row r="310" spans="1:7" s="43" customFormat="1" ht="16" customHeight="1" x14ac:dyDescent="0.25">
      <c r="A310" s="44" t="s">
        <v>229</v>
      </c>
      <c r="B310" s="38" t="s">
        <v>386</v>
      </c>
      <c r="C310" s="45">
        <v>46</v>
      </c>
      <c r="D310" s="46">
        <v>9780325031811</v>
      </c>
      <c r="E310" s="70">
        <v>11</v>
      </c>
      <c r="F310" s="47"/>
      <c r="G310" s="42">
        <f t="shared" si="10"/>
        <v>0</v>
      </c>
    </row>
    <row r="311" spans="1:7" s="43" customFormat="1" ht="16" customHeight="1" x14ac:dyDescent="0.25">
      <c r="A311" s="44" t="s">
        <v>189</v>
      </c>
      <c r="B311" s="38" t="s">
        <v>389</v>
      </c>
      <c r="C311" s="45">
        <v>47</v>
      </c>
      <c r="D311" s="46">
        <v>9780325031996</v>
      </c>
      <c r="E311" s="70">
        <v>11</v>
      </c>
      <c r="F311" s="47"/>
      <c r="G311" s="42">
        <f t="shared" si="10"/>
        <v>0</v>
      </c>
    </row>
    <row r="312" spans="1:7" s="43" customFormat="1" ht="16" customHeight="1" x14ac:dyDescent="0.25">
      <c r="A312" s="44" t="s">
        <v>188</v>
      </c>
      <c r="B312" s="38" t="s">
        <v>386</v>
      </c>
      <c r="C312" s="45">
        <v>48</v>
      </c>
      <c r="D312" s="46">
        <v>9780325031873</v>
      </c>
      <c r="E312" s="70">
        <v>11</v>
      </c>
      <c r="F312" s="47"/>
      <c r="G312" s="42">
        <f t="shared" si="10"/>
        <v>0</v>
      </c>
    </row>
    <row r="313" spans="1:7" s="43" customFormat="1" ht="16" customHeight="1" x14ac:dyDescent="0.25">
      <c r="A313" s="44" t="s">
        <v>197</v>
      </c>
      <c r="B313" s="38" t="s">
        <v>389</v>
      </c>
      <c r="C313" s="45">
        <v>49</v>
      </c>
      <c r="D313" s="46">
        <v>9780325032023</v>
      </c>
      <c r="E313" s="70">
        <v>11</v>
      </c>
      <c r="F313" s="47"/>
      <c r="G313" s="42">
        <f t="shared" si="10"/>
        <v>0</v>
      </c>
    </row>
    <row r="314" spans="1:7" s="43" customFormat="1" ht="16" customHeight="1" x14ac:dyDescent="0.25">
      <c r="A314" s="48" t="s">
        <v>222</v>
      </c>
      <c r="B314" s="38" t="s">
        <v>386</v>
      </c>
      <c r="C314" s="38">
        <v>50</v>
      </c>
      <c r="D314" s="46">
        <v>9780325031859</v>
      </c>
      <c r="E314" s="70">
        <v>11</v>
      </c>
      <c r="F314" s="47"/>
      <c r="G314" s="49">
        <f t="shared" si="10"/>
        <v>0</v>
      </c>
    </row>
    <row r="315" spans="1:7" s="18" customFormat="1" ht="23" x14ac:dyDescent="0.35">
      <c r="A315" s="56" t="s">
        <v>314</v>
      </c>
      <c r="B315" s="27" t="s">
        <v>378</v>
      </c>
      <c r="C315" s="57" t="s">
        <v>313</v>
      </c>
      <c r="D315" s="58" t="s">
        <v>297</v>
      </c>
      <c r="E315" s="59" t="s">
        <v>307</v>
      </c>
      <c r="F315" s="58" t="s">
        <v>298</v>
      </c>
      <c r="G315" s="58" t="s">
        <v>299</v>
      </c>
    </row>
    <row r="316" spans="1:7" s="43" customFormat="1" ht="16" customHeight="1" x14ac:dyDescent="0.25">
      <c r="A316" s="44" t="s">
        <v>228</v>
      </c>
      <c r="B316" s="38" t="s">
        <v>387</v>
      </c>
      <c r="C316" s="45">
        <v>51</v>
      </c>
      <c r="D316" s="46">
        <v>9780325032030</v>
      </c>
      <c r="E316" s="70">
        <v>11</v>
      </c>
      <c r="F316" s="47"/>
      <c r="G316" s="42">
        <f t="shared" si="10"/>
        <v>0</v>
      </c>
    </row>
    <row r="317" spans="1:7" s="43" customFormat="1" ht="16" customHeight="1" x14ac:dyDescent="0.25">
      <c r="A317" s="44" t="s">
        <v>194</v>
      </c>
      <c r="B317" s="38" t="s">
        <v>388</v>
      </c>
      <c r="C317" s="45">
        <v>52</v>
      </c>
      <c r="D317" s="46">
        <v>9780325031934</v>
      </c>
      <c r="E317" s="70">
        <v>11</v>
      </c>
      <c r="F317" s="47"/>
      <c r="G317" s="42">
        <f t="shared" si="10"/>
        <v>0</v>
      </c>
    </row>
    <row r="318" spans="1:7" s="43" customFormat="1" ht="16" customHeight="1" x14ac:dyDescent="0.25">
      <c r="A318" s="44" t="s">
        <v>185</v>
      </c>
      <c r="B318" s="38" t="s">
        <v>387</v>
      </c>
      <c r="C318" s="45">
        <v>53</v>
      </c>
      <c r="D318" s="46">
        <v>9780325032054</v>
      </c>
      <c r="E318" s="70">
        <v>11</v>
      </c>
      <c r="F318" s="47"/>
      <c r="G318" s="42">
        <f t="shared" si="10"/>
        <v>0</v>
      </c>
    </row>
    <row r="319" spans="1:7" s="43" customFormat="1" ht="16" customHeight="1" x14ac:dyDescent="0.25">
      <c r="A319" s="44" t="s">
        <v>215</v>
      </c>
      <c r="B319" s="38" t="s">
        <v>388</v>
      </c>
      <c r="C319" s="45">
        <v>54</v>
      </c>
      <c r="D319" s="46">
        <v>9780325031965</v>
      </c>
      <c r="E319" s="70">
        <v>11</v>
      </c>
      <c r="F319" s="47"/>
      <c r="G319" s="42">
        <f t="shared" si="10"/>
        <v>0</v>
      </c>
    </row>
    <row r="320" spans="1:7" s="43" customFormat="1" ht="16" customHeight="1" x14ac:dyDescent="0.25">
      <c r="A320" s="44" t="s">
        <v>227</v>
      </c>
      <c r="B320" s="38" t="s">
        <v>387</v>
      </c>
      <c r="C320" s="45">
        <v>55</v>
      </c>
      <c r="D320" s="46">
        <v>9780325032078</v>
      </c>
      <c r="E320" s="70">
        <v>11</v>
      </c>
      <c r="F320" s="47"/>
      <c r="G320" s="42">
        <f t="shared" si="10"/>
        <v>0</v>
      </c>
    </row>
    <row r="321" spans="1:7" s="43" customFormat="1" ht="16" customHeight="1" x14ac:dyDescent="0.25">
      <c r="A321" s="44" t="s">
        <v>199</v>
      </c>
      <c r="B321" s="38" t="s">
        <v>388</v>
      </c>
      <c r="C321" s="45">
        <v>56</v>
      </c>
      <c r="D321" s="46">
        <v>9780325031880</v>
      </c>
      <c r="E321" s="70">
        <v>11</v>
      </c>
      <c r="F321" s="47"/>
      <c r="G321" s="42">
        <f t="shared" si="10"/>
        <v>0</v>
      </c>
    </row>
    <row r="322" spans="1:7" s="43" customFormat="1" ht="16" customHeight="1" x14ac:dyDescent="0.25">
      <c r="A322" s="44" t="s">
        <v>224</v>
      </c>
      <c r="B322" s="38" t="s">
        <v>387</v>
      </c>
      <c r="C322" s="45">
        <v>57</v>
      </c>
      <c r="D322" s="46">
        <v>9780325032061</v>
      </c>
      <c r="E322" s="70">
        <v>11</v>
      </c>
      <c r="F322" s="47"/>
      <c r="G322" s="42">
        <f t="shared" si="10"/>
        <v>0</v>
      </c>
    </row>
    <row r="323" spans="1:7" s="43" customFormat="1" ht="16" customHeight="1" x14ac:dyDescent="0.25">
      <c r="A323" s="44" t="s">
        <v>204</v>
      </c>
      <c r="B323" s="38" t="s">
        <v>388</v>
      </c>
      <c r="C323" s="45">
        <v>58</v>
      </c>
      <c r="D323" s="46">
        <v>9780325031972</v>
      </c>
      <c r="E323" s="70">
        <v>11</v>
      </c>
      <c r="F323" s="47"/>
      <c r="G323" s="42">
        <f t="shared" si="10"/>
        <v>0</v>
      </c>
    </row>
    <row r="324" spans="1:7" s="43" customFormat="1" ht="16" customHeight="1" x14ac:dyDescent="0.25">
      <c r="A324" s="44" t="s">
        <v>213</v>
      </c>
      <c r="B324" s="38" t="s">
        <v>387</v>
      </c>
      <c r="C324" s="45">
        <v>59</v>
      </c>
      <c r="D324" s="46">
        <v>9780325032047</v>
      </c>
      <c r="E324" s="70">
        <v>11</v>
      </c>
      <c r="F324" s="47"/>
      <c r="G324" s="42">
        <f t="shared" si="10"/>
        <v>0</v>
      </c>
    </row>
    <row r="325" spans="1:7" s="43" customFormat="1" ht="16" customHeight="1" x14ac:dyDescent="0.25">
      <c r="A325" s="44" t="s">
        <v>182</v>
      </c>
      <c r="B325" s="38" t="s">
        <v>388</v>
      </c>
      <c r="C325" s="45">
        <v>60</v>
      </c>
      <c r="D325" s="46">
        <v>9780325031958</v>
      </c>
      <c r="E325" s="70">
        <v>11</v>
      </c>
      <c r="F325" s="47"/>
      <c r="G325" s="42">
        <f t="shared" si="10"/>
        <v>0</v>
      </c>
    </row>
    <row r="326" spans="1:7" s="43" customFormat="1" ht="16" customHeight="1" x14ac:dyDescent="0.25">
      <c r="A326" s="44" t="s">
        <v>272</v>
      </c>
      <c r="B326" s="38" t="s">
        <v>385</v>
      </c>
      <c r="C326" s="45">
        <v>61</v>
      </c>
      <c r="D326" s="46">
        <v>9780325032306</v>
      </c>
      <c r="E326" s="70">
        <v>11</v>
      </c>
      <c r="F326" s="47"/>
      <c r="G326" s="42">
        <f t="shared" si="10"/>
        <v>0</v>
      </c>
    </row>
    <row r="327" spans="1:7" s="43" customFormat="1" ht="16" customHeight="1" x14ac:dyDescent="0.25">
      <c r="A327" s="44" t="s">
        <v>285</v>
      </c>
      <c r="B327" s="38" t="s">
        <v>389</v>
      </c>
      <c r="C327" s="45">
        <v>62</v>
      </c>
      <c r="D327" s="46">
        <v>9780325032153</v>
      </c>
      <c r="E327" s="70">
        <v>11</v>
      </c>
      <c r="F327" s="47"/>
      <c r="G327" s="42">
        <f t="shared" si="10"/>
        <v>0</v>
      </c>
    </row>
    <row r="328" spans="1:7" s="43" customFormat="1" ht="16" customHeight="1" x14ac:dyDescent="0.25">
      <c r="A328" s="44" t="s">
        <v>245</v>
      </c>
      <c r="B328" s="38" t="s">
        <v>385</v>
      </c>
      <c r="C328" s="45">
        <v>63</v>
      </c>
      <c r="D328" s="46">
        <v>9780325032276</v>
      </c>
      <c r="E328" s="70">
        <v>11</v>
      </c>
      <c r="F328" s="47"/>
      <c r="G328" s="42">
        <f t="shared" si="10"/>
        <v>0</v>
      </c>
    </row>
    <row r="329" spans="1:7" s="43" customFormat="1" ht="16" customHeight="1" x14ac:dyDescent="0.25">
      <c r="A329" s="44" t="s">
        <v>240</v>
      </c>
      <c r="B329" s="38" t="s">
        <v>389</v>
      </c>
      <c r="C329" s="45">
        <v>64</v>
      </c>
      <c r="D329" s="46">
        <v>9780325032160</v>
      </c>
      <c r="E329" s="70">
        <v>11</v>
      </c>
      <c r="F329" s="47"/>
      <c r="G329" s="42">
        <f t="shared" ref="G329:G360" si="11">F329*E329</f>
        <v>0</v>
      </c>
    </row>
    <row r="330" spans="1:7" s="43" customFormat="1" ht="16" customHeight="1" x14ac:dyDescent="0.25">
      <c r="A330" s="44" t="s">
        <v>279</v>
      </c>
      <c r="B330" s="38" t="s">
        <v>385</v>
      </c>
      <c r="C330" s="45">
        <v>65</v>
      </c>
      <c r="D330" s="46">
        <v>9780325032221</v>
      </c>
      <c r="E330" s="70">
        <v>11</v>
      </c>
      <c r="F330" s="47"/>
      <c r="G330" s="42">
        <f t="shared" si="11"/>
        <v>0</v>
      </c>
    </row>
    <row r="331" spans="1:7" s="43" customFormat="1" ht="16" customHeight="1" x14ac:dyDescent="0.25">
      <c r="A331" s="44" t="s">
        <v>284</v>
      </c>
      <c r="B331" s="38" t="s">
        <v>389</v>
      </c>
      <c r="C331" s="45">
        <v>66</v>
      </c>
      <c r="D331" s="46">
        <v>9780325032139</v>
      </c>
      <c r="E331" s="70">
        <v>11</v>
      </c>
      <c r="F331" s="47"/>
      <c r="G331" s="42">
        <f t="shared" si="11"/>
        <v>0</v>
      </c>
    </row>
    <row r="332" spans="1:7" s="43" customFormat="1" ht="16" customHeight="1" x14ac:dyDescent="0.25">
      <c r="A332" s="44" t="s">
        <v>280</v>
      </c>
      <c r="B332" s="38" t="s">
        <v>385</v>
      </c>
      <c r="C332" s="45">
        <v>67</v>
      </c>
      <c r="D332" s="46">
        <v>9780325032290</v>
      </c>
      <c r="E332" s="70">
        <v>11</v>
      </c>
      <c r="F332" s="47"/>
      <c r="G332" s="42">
        <f t="shared" si="11"/>
        <v>0</v>
      </c>
    </row>
    <row r="333" spans="1:7" s="43" customFormat="1" ht="16" customHeight="1" x14ac:dyDescent="0.25">
      <c r="A333" s="44" t="s">
        <v>263</v>
      </c>
      <c r="B333" s="38" t="s">
        <v>389</v>
      </c>
      <c r="C333" s="45">
        <v>68</v>
      </c>
      <c r="D333" s="46">
        <v>9780325032122</v>
      </c>
      <c r="E333" s="70">
        <v>11</v>
      </c>
      <c r="F333" s="47"/>
      <c r="G333" s="42">
        <f t="shared" si="11"/>
        <v>0</v>
      </c>
    </row>
    <row r="334" spans="1:7" s="43" customFormat="1" ht="16" customHeight="1" x14ac:dyDescent="0.25">
      <c r="A334" s="44" t="s">
        <v>293</v>
      </c>
      <c r="B334" s="38" t="s">
        <v>385</v>
      </c>
      <c r="C334" s="45">
        <v>69</v>
      </c>
      <c r="D334" s="46">
        <v>9780325032245</v>
      </c>
      <c r="E334" s="70">
        <v>11</v>
      </c>
      <c r="F334" s="47"/>
      <c r="G334" s="42">
        <f t="shared" si="11"/>
        <v>0</v>
      </c>
    </row>
    <row r="335" spans="1:7" s="43" customFormat="1" ht="16" customHeight="1" x14ac:dyDescent="0.25">
      <c r="A335" s="44" t="s">
        <v>287</v>
      </c>
      <c r="B335" s="38" t="s">
        <v>389</v>
      </c>
      <c r="C335" s="45">
        <v>70</v>
      </c>
      <c r="D335" s="46">
        <v>9780325032146</v>
      </c>
      <c r="E335" s="70">
        <v>11</v>
      </c>
      <c r="F335" s="47"/>
      <c r="G335" s="42">
        <f t="shared" si="11"/>
        <v>0</v>
      </c>
    </row>
    <row r="336" spans="1:7" s="43" customFormat="1" ht="16" customHeight="1" x14ac:dyDescent="0.25">
      <c r="A336" s="44" t="s">
        <v>288</v>
      </c>
      <c r="B336" s="38" t="s">
        <v>392</v>
      </c>
      <c r="C336" s="45">
        <v>71</v>
      </c>
      <c r="D336" s="46">
        <v>9780325032412</v>
      </c>
      <c r="E336" s="70">
        <v>11</v>
      </c>
      <c r="F336" s="47"/>
      <c r="G336" s="42">
        <f t="shared" si="11"/>
        <v>0</v>
      </c>
    </row>
    <row r="337" spans="1:7" s="43" customFormat="1" ht="16" customHeight="1" x14ac:dyDescent="0.25">
      <c r="A337" s="44" t="s">
        <v>256</v>
      </c>
      <c r="B337" s="38" t="s">
        <v>387</v>
      </c>
      <c r="C337" s="45">
        <v>72</v>
      </c>
      <c r="D337" s="46">
        <v>9780325032191</v>
      </c>
      <c r="E337" s="70">
        <v>11</v>
      </c>
      <c r="F337" s="47"/>
      <c r="G337" s="42">
        <f t="shared" si="11"/>
        <v>0</v>
      </c>
    </row>
    <row r="338" spans="1:7" s="43" customFormat="1" ht="16" customHeight="1" x14ac:dyDescent="0.25">
      <c r="A338" s="44" t="s">
        <v>244</v>
      </c>
      <c r="B338" s="38" t="s">
        <v>392</v>
      </c>
      <c r="C338" s="45">
        <v>73</v>
      </c>
      <c r="D338" s="46">
        <v>9780325032368</v>
      </c>
      <c r="E338" s="70">
        <v>11</v>
      </c>
      <c r="F338" s="47"/>
      <c r="G338" s="42">
        <f t="shared" si="11"/>
        <v>0</v>
      </c>
    </row>
    <row r="339" spans="1:7" s="43" customFormat="1" ht="16" customHeight="1" x14ac:dyDescent="0.25">
      <c r="A339" s="44" t="s">
        <v>248</v>
      </c>
      <c r="B339" s="38" t="s">
        <v>387</v>
      </c>
      <c r="C339" s="45">
        <v>74</v>
      </c>
      <c r="D339" s="46">
        <v>9780325032184</v>
      </c>
      <c r="E339" s="70">
        <v>11</v>
      </c>
      <c r="F339" s="47"/>
      <c r="G339" s="42">
        <f t="shared" si="11"/>
        <v>0</v>
      </c>
    </row>
    <row r="340" spans="1:7" s="43" customFormat="1" ht="16" customHeight="1" x14ac:dyDescent="0.25">
      <c r="A340" s="44" t="s">
        <v>281</v>
      </c>
      <c r="B340" s="38" t="s">
        <v>392</v>
      </c>
      <c r="C340" s="45">
        <v>75</v>
      </c>
      <c r="D340" s="46">
        <v>9780325032344</v>
      </c>
      <c r="E340" s="70">
        <v>11</v>
      </c>
      <c r="F340" s="47"/>
      <c r="G340" s="42">
        <f t="shared" si="11"/>
        <v>0</v>
      </c>
    </row>
    <row r="341" spans="1:7" s="43" customFormat="1" ht="16" customHeight="1" x14ac:dyDescent="0.25">
      <c r="A341" s="44" t="s">
        <v>296</v>
      </c>
      <c r="B341" s="38" t="s">
        <v>387</v>
      </c>
      <c r="C341" s="45">
        <v>76</v>
      </c>
      <c r="D341" s="46">
        <v>9780325032214</v>
      </c>
      <c r="E341" s="70">
        <v>11</v>
      </c>
      <c r="F341" s="47"/>
      <c r="G341" s="42">
        <f t="shared" si="11"/>
        <v>0</v>
      </c>
    </row>
    <row r="342" spans="1:7" s="43" customFormat="1" ht="16" customHeight="1" x14ac:dyDescent="0.25">
      <c r="A342" s="44" t="s">
        <v>249</v>
      </c>
      <c r="B342" s="38" t="s">
        <v>392</v>
      </c>
      <c r="C342" s="45">
        <v>77</v>
      </c>
      <c r="D342" s="46">
        <v>9780325032405</v>
      </c>
      <c r="E342" s="70">
        <v>11</v>
      </c>
      <c r="F342" s="47"/>
      <c r="G342" s="42">
        <f t="shared" si="11"/>
        <v>0</v>
      </c>
    </row>
    <row r="343" spans="1:7" s="43" customFormat="1" ht="16" customHeight="1" x14ac:dyDescent="0.25">
      <c r="A343" s="44" t="s">
        <v>273</v>
      </c>
      <c r="B343" s="38" t="s">
        <v>387</v>
      </c>
      <c r="C343" s="45">
        <v>78</v>
      </c>
      <c r="D343" s="46">
        <v>9780325032207</v>
      </c>
      <c r="E343" s="70">
        <v>11</v>
      </c>
      <c r="F343" s="47"/>
      <c r="G343" s="42">
        <f t="shared" si="11"/>
        <v>0</v>
      </c>
    </row>
    <row r="344" spans="1:7" s="43" customFormat="1" ht="16" customHeight="1" x14ac:dyDescent="0.25">
      <c r="A344" s="44" t="s">
        <v>292</v>
      </c>
      <c r="B344" s="38" t="s">
        <v>392</v>
      </c>
      <c r="C344" s="45">
        <v>79</v>
      </c>
      <c r="D344" s="46">
        <v>9780325032337</v>
      </c>
      <c r="E344" s="70">
        <v>11</v>
      </c>
      <c r="F344" s="47"/>
      <c r="G344" s="42">
        <f t="shared" si="11"/>
        <v>0</v>
      </c>
    </row>
    <row r="345" spans="1:7" s="43" customFormat="1" ht="16" customHeight="1" x14ac:dyDescent="0.25">
      <c r="A345" s="44" t="s">
        <v>274</v>
      </c>
      <c r="B345" s="38" t="s">
        <v>387</v>
      </c>
      <c r="C345" s="45">
        <v>80</v>
      </c>
      <c r="D345" s="46">
        <v>9780325032177</v>
      </c>
      <c r="E345" s="70">
        <v>11</v>
      </c>
      <c r="F345" s="47"/>
      <c r="G345" s="42">
        <f t="shared" si="11"/>
        <v>0</v>
      </c>
    </row>
    <row r="346" spans="1:7" s="43" customFormat="1" ht="16" customHeight="1" x14ac:dyDescent="0.25">
      <c r="A346" s="44" t="s">
        <v>247</v>
      </c>
      <c r="B346" s="38" t="s">
        <v>390</v>
      </c>
      <c r="C346" s="45">
        <v>81</v>
      </c>
      <c r="D346" s="46">
        <v>9780325032429</v>
      </c>
      <c r="E346" s="70">
        <v>11</v>
      </c>
      <c r="F346" s="47"/>
      <c r="G346" s="42">
        <f t="shared" si="11"/>
        <v>0</v>
      </c>
    </row>
    <row r="347" spans="1:7" s="43" customFormat="1" ht="16" customHeight="1" x14ac:dyDescent="0.25">
      <c r="A347" s="44" t="s">
        <v>291</v>
      </c>
      <c r="B347" s="38" t="s">
        <v>385</v>
      </c>
      <c r="C347" s="45">
        <v>82</v>
      </c>
      <c r="D347" s="46">
        <v>9780325032252</v>
      </c>
      <c r="E347" s="70">
        <v>11</v>
      </c>
      <c r="F347" s="47"/>
      <c r="G347" s="42">
        <f t="shared" si="11"/>
        <v>0</v>
      </c>
    </row>
    <row r="348" spans="1:7" s="43" customFormat="1" ht="16" customHeight="1" x14ac:dyDescent="0.25">
      <c r="A348" s="44" t="s">
        <v>260</v>
      </c>
      <c r="B348" s="38" t="s">
        <v>390</v>
      </c>
      <c r="C348" s="45">
        <v>83</v>
      </c>
      <c r="D348" s="46">
        <v>9780325032450</v>
      </c>
      <c r="E348" s="70">
        <v>11</v>
      </c>
      <c r="F348" s="47"/>
      <c r="G348" s="42">
        <f t="shared" si="11"/>
        <v>0</v>
      </c>
    </row>
    <row r="349" spans="1:7" s="43" customFormat="1" ht="16" customHeight="1" x14ac:dyDescent="0.25">
      <c r="A349" s="44" t="s">
        <v>294</v>
      </c>
      <c r="B349" s="38" t="s">
        <v>385</v>
      </c>
      <c r="C349" s="45">
        <v>84</v>
      </c>
      <c r="D349" s="46">
        <v>9780325032238</v>
      </c>
      <c r="E349" s="70">
        <v>11</v>
      </c>
      <c r="F349" s="47"/>
      <c r="G349" s="42">
        <f t="shared" si="11"/>
        <v>0</v>
      </c>
    </row>
    <row r="350" spans="1:7" s="43" customFormat="1" ht="16" customHeight="1" x14ac:dyDescent="0.25">
      <c r="A350" s="44" t="s">
        <v>242</v>
      </c>
      <c r="B350" s="38" t="s">
        <v>390</v>
      </c>
      <c r="C350" s="45">
        <v>85</v>
      </c>
      <c r="D350" s="46">
        <v>9780325032504</v>
      </c>
      <c r="E350" s="70">
        <v>11</v>
      </c>
      <c r="F350" s="47"/>
      <c r="G350" s="42">
        <f t="shared" si="11"/>
        <v>0</v>
      </c>
    </row>
    <row r="351" spans="1:7" s="43" customFormat="1" ht="16" customHeight="1" x14ac:dyDescent="0.25">
      <c r="A351" s="44" t="s">
        <v>246</v>
      </c>
      <c r="B351" s="38" t="s">
        <v>385</v>
      </c>
      <c r="C351" s="45">
        <v>86</v>
      </c>
      <c r="D351" s="46">
        <v>9780325032283</v>
      </c>
      <c r="E351" s="70">
        <v>11</v>
      </c>
      <c r="F351" s="47"/>
      <c r="G351" s="42">
        <f t="shared" si="11"/>
        <v>0</v>
      </c>
    </row>
    <row r="352" spans="1:7" s="43" customFormat="1" ht="16" customHeight="1" x14ac:dyDescent="0.25">
      <c r="A352" s="44" t="s">
        <v>275</v>
      </c>
      <c r="B352" s="38" t="s">
        <v>390</v>
      </c>
      <c r="C352" s="45">
        <v>87</v>
      </c>
      <c r="D352" s="46">
        <v>9780325032443</v>
      </c>
      <c r="E352" s="70">
        <v>11</v>
      </c>
      <c r="F352" s="47"/>
      <c r="G352" s="42">
        <f t="shared" si="11"/>
        <v>0</v>
      </c>
    </row>
    <row r="353" spans="1:7" s="43" customFormat="1" ht="16" customHeight="1" x14ac:dyDescent="0.25">
      <c r="A353" s="44" t="s">
        <v>253</v>
      </c>
      <c r="B353" s="38" t="s">
        <v>385</v>
      </c>
      <c r="C353" s="45">
        <v>88</v>
      </c>
      <c r="D353" s="46">
        <v>9780325032313</v>
      </c>
      <c r="E353" s="70">
        <v>11</v>
      </c>
      <c r="F353" s="47"/>
      <c r="G353" s="42">
        <f t="shared" si="11"/>
        <v>0</v>
      </c>
    </row>
    <row r="354" spans="1:7" s="43" customFormat="1" ht="16" customHeight="1" x14ac:dyDescent="0.25">
      <c r="A354" s="44" t="s">
        <v>278</v>
      </c>
      <c r="B354" s="38" t="s">
        <v>390</v>
      </c>
      <c r="C354" s="45">
        <v>89</v>
      </c>
      <c r="D354" s="46">
        <v>9780325032511</v>
      </c>
      <c r="E354" s="70">
        <v>11</v>
      </c>
      <c r="F354" s="47"/>
      <c r="G354" s="42">
        <f t="shared" si="11"/>
        <v>0</v>
      </c>
    </row>
    <row r="355" spans="1:7" s="43" customFormat="1" ht="16" customHeight="1" x14ac:dyDescent="0.25">
      <c r="A355" s="44" t="s">
        <v>269</v>
      </c>
      <c r="B355" s="38" t="s">
        <v>385</v>
      </c>
      <c r="C355" s="45">
        <v>90</v>
      </c>
      <c r="D355" s="46">
        <v>9780325032269</v>
      </c>
      <c r="E355" s="70">
        <v>11</v>
      </c>
      <c r="F355" s="47"/>
      <c r="G355" s="42">
        <f t="shared" si="11"/>
        <v>0</v>
      </c>
    </row>
    <row r="356" spans="1:7" s="43" customFormat="1" ht="16" customHeight="1" x14ac:dyDescent="0.25">
      <c r="A356" s="44" t="s">
        <v>258</v>
      </c>
      <c r="B356" s="38" t="s">
        <v>384</v>
      </c>
      <c r="C356" s="45">
        <v>91</v>
      </c>
      <c r="D356" s="46">
        <v>9780325032610</v>
      </c>
      <c r="E356" s="70">
        <v>11</v>
      </c>
      <c r="F356" s="47"/>
      <c r="G356" s="42">
        <f t="shared" si="11"/>
        <v>0</v>
      </c>
    </row>
    <row r="357" spans="1:7" s="43" customFormat="1" ht="16" customHeight="1" x14ac:dyDescent="0.25">
      <c r="A357" s="44" t="s">
        <v>257</v>
      </c>
      <c r="B357" s="38" t="s">
        <v>392</v>
      </c>
      <c r="C357" s="45">
        <v>92</v>
      </c>
      <c r="D357" s="46">
        <v>9780325032375</v>
      </c>
      <c r="E357" s="70">
        <v>11</v>
      </c>
      <c r="F357" s="47"/>
      <c r="G357" s="42">
        <f t="shared" si="11"/>
        <v>0</v>
      </c>
    </row>
    <row r="358" spans="1:7" s="43" customFormat="1" ht="16" customHeight="1" x14ac:dyDescent="0.25">
      <c r="A358" s="44" t="s">
        <v>259</v>
      </c>
      <c r="B358" s="38" t="s">
        <v>384</v>
      </c>
      <c r="C358" s="45">
        <v>93</v>
      </c>
      <c r="D358" s="46">
        <v>9780325032603</v>
      </c>
      <c r="E358" s="70">
        <v>11</v>
      </c>
      <c r="F358" s="47"/>
      <c r="G358" s="42">
        <f t="shared" si="11"/>
        <v>0</v>
      </c>
    </row>
    <row r="359" spans="1:7" s="43" customFormat="1" ht="16" customHeight="1" x14ac:dyDescent="0.25">
      <c r="A359" s="44" t="s">
        <v>254</v>
      </c>
      <c r="B359" s="38" t="s">
        <v>392</v>
      </c>
      <c r="C359" s="45">
        <v>94</v>
      </c>
      <c r="D359" s="46">
        <v>9780325032351</v>
      </c>
      <c r="E359" s="70">
        <v>11</v>
      </c>
      <c r="F359" s="47"/>
      <c r="G359" s="42">
        <f t="shared" si="11"/>
        <v>0</v>
      </c>
    </row>
    <row r="360" spans="1:7" s="43" customFormat="1" ht="16" customHeight="1" x14ac:dyDescent="0.25">
      <c r="A360" s="44" t="s">
        <v>262</v>
      </c>
      <c r="B360" s="38" t="s">
        <v>384</v>
      </c>
      <c r="C360" s="45">
        <v>95</v>
      </c>
      <c r="D360" s="46">
        <v>9780325032528</v>
      </c>
      <c r="E360" s="70">
        <v>11</v>
      </c>
      <c r="F360" s="47"/>
      <c r="G360" s="42">
        <f t="shared" si="11"/>
        <v>0</v>
      </c>
    </row>
    <row r="361" spans="1:7" s="43" customFormat="1" ht="16" customHeight="1" x14ac:dyDescent="0.25">
      <c r="A361" s="44" t="s">
        <v>393</v>
      </c>
      <c r="B361" s="38" t="s">
        <v>392</v>
      </c>
      <c r="C361" s="45">
        <v>96</v>
      </c>
      <c r="D361" s="46">
        <v>9780325032399</v>
      </c>
      <c r="E361" s="70">
        <v>11</v>
      </c>
      <c r="F361" s="47"/>
      <c r="G361" s="42">
        <f t="shared" ref="G361:G386" si="12">F361*E361</f>
        <v>0</v>
      </c>
    </row>
    <row r="362" spans="1:7" s="43" customFormat="1" ht="16" customHeight="1" x14ac:dyDescent="0.25">
      <c r="A362" s="44" t="s">
        <v>265</v>
      </c>
      <c r="B362" s="38" t="s">
        <v>384</v>
      </c>
      <c r="C362" s="45">
        <v>97</v>
      </c>
      <c r="D362" s="46">
        <v>9780325032535</v>
      </c>
      <c r="E362" s="70">
        <v>11</v>
      </c>
      <c r="F362" s="47"/>
      <c r="G362" s="42">
        <f t="shared" si="12"/>
        <v>0</v>
      </c>
    </row>
    <row r="363" spans="1:7" s="43" customFormat="1" ht="16" customHeight="1" x14ac:dyDescent="0.25">
      <c r="A363" s="44" t="s">
        <v>261</v>
      </c>
      <c r="B363" s="38" t="s">
        <v>392</v>
      </c>
      <c r="C363" s="45">
        <v>98</v>
      </c>
      <c r="D363" s="46">
        <v>9780325032382</v>
      </c>
      <c r="E363" s="70">
        <v>11</v>
      </c>
      <c r="F363" s="47"/>
      <c r="G363" s="42">
        <f t="shared" si="12"/>
        <v>0</v>
      </c>
    </row>
    <row r="364" spans="1:7" s="43" customFormat="1" ht="16" customHeight="1" x14ac:dyDescent="0.25">
      <c r="A364" s="44" t="s">
        <v>241</v>
      </c>
      <c r="B364" s="38" t="s">
        <v>384</v>
      </c>
      <c r="C364" s="45">
        <v>99</v>
      </c>
      <c r="D364" s="46">
        <v>9780325032542</v>
      </c>
      <c r="E364" s="70">
        <v>11</v>
      </c>
      <c r="F364" s="47"/>
      <c r="G364" s="42">
        <f t="shared" si="12"/>
        <v>0</v>
      </c>
    </row>
    <row r="365" spans="1:7" s="43" customFormat="1" ht="16" customHeight="1" x14ac:dyDescent="0.25">
      <c r="A365" s="48" t="s">
        <v>283</v>
      </c>
      <c r="B365" s="38" t="s">
        <v>392</v>
      </c>
      <c r="C365" s="38">
        <v>100</v>
      </c>
      <c r="D365" s="46">
        <v>9780325032320</v>
      </c>
      <c r="E365" s="70">
        <v>11</v>
      </c>
      <c r="F365" s="47"/>
      <c r="G365" s="49">
        <f t="shared" si="12"/>
        <v>0</v>
      </c>
    </row>
    <row r="366" spans="1:7" s="43" customFormat="1" ht="16" customHeight="1" x14ac:dyDescent="0.25">
      <c r="A366" s="44" t="s">
        <v>276</v>
      </c>
      <c r="B366" s="38" t="s">
        <v>380</v>
      </c>
      <c r="C366" s="38">
        <v>101</v>
      </c>
      <c r="D366" s="46">
        <v>9780325032665</v>
      </c>
      <c r="E366" s="70">
        <v>11</v>
      </c>
      <c r="F366" s="47"/>
      <c r="G366" s="42">
        <f t="shared" si="12"/>
        <v>0</v>
      </c>
    </row>
    <row r="367" spans="1:7" s="43" customFormat="1" ht="16" customHeight="1" x14ac:dyDescent="0.25">
      <c r="A367" s="44" t="s">
        <v>267</v>
      </c>
      <c r="B367" s="38" t="s">
        <v>390</v>
      </c>
      <c r="C367" s="38">
        <v>102</v>
      </c>
      <c r="D367" s="46">
        <v>9780325032474</v>
      </c>
      <c r="E367" s="70">
        <v>11</v>
      </c>
      <c r="F367" s="47"/>
      <c r="G367" s="42">
        <f t="shared" si="12"/>
        <v>0</v>
      </c>
    </row>
    <row r="368" spans="1:7" s="43" customFormat="1" ht="16" customHeight="1" x14ac:dyDescent="0.25">
      <c r="A368" s="44" t="s">
        <v>289</v>
      </c>
      <c r="B368" s="38" t="s">
        <v>380</v>
      </c>
      <c r="C368" s="38">
        <v>103</v>
      </c>
      <c r="D368" s="46">
        <v>9780325032627</v>
      </c>
      <c r="E368" s="70">
        <v>11</v>
      </c>
      <c r="F368" s="47"/>
      <c r="G368" s="42">
        <f t="shared" si="12"/>
        <v>0</v>
      </c>
    </row>
    <row r="369" spans="1:7" s="18" customFormat="1" ht="23" x14ac:dyDescent="0.35">
      <c r="A369" s="56" t="s">
        <v>314</v>
      </c>
      <c r="B369" s="27" t="s">
        <v>378</v>
      </c>
      <c r="C369" s="57" t="s">
        <v>313</v>
      </c>
      <c r="D369" s="58" t="s">
        <v>297</v>
      </c>
      <c r="E369" s="59" t="s">
        <v>307</v>
      </c>
      <c r="F369" s="58" t="s">
        <v>298</v>
      </c>
      <c r="G369" s="58" t="s">
        <v>299</v>
      </c>
    </row>
    <row r="370" spans="1:7" s="43" customFormat="1" ht="16" customHeight="1" x14ac:dyDescent="0.25">
      <c r="A370" s="44" t="s">
        <v>266</v>
      </c>
      <c r="B370" s="38" t="s">
        <v>390</v>
      </c>
      <c r="C370" s="38">
        <v>104</v>
      </c>
      <c r="D370" s="46">
        <v>9780325032436</v>
      </c>
      <c r="E370" s="70">
        <v>11</v>
      </c>
      <c r="F370" s="47"/>
      <c r="G370" s="42">
        <f t="shared" si="12"/>
        <v>0</v>
      </c>
    </row>
    <row r="371" spans="1:7" s="43" customFormat="1" ht="16" customHeight="1" x14ac:dyDescent="0.25">
      <c r="A371" s="44" t="s">
        <v>375</v>
      </c>
      <c r="B371" s="38" t="s">
        <v>380</v>
      </c>
      <c r="C371" s="38">
        <v>105</v>
      </c>
      <c r="D371" s="46">
        <v>9780325032658</v>
      </c>
      <c r="E371" s="70">
        <v>11</v>
      </c>
      <c r="F371" s="47"/>
      <c r="G371" s="42">
        <f t="shared" si="12"/>
        <v>0</v>
      </c>
    </row>
    <row r="372" spans="1:7" s="43" customFormat="1" ht="16" customHeight="1" x14ac:dyDescent="0.25">
      <c r="A372" s="44" t="s">
        <v>270</v>
      </c>
      <c r="B372" s="38" t="s">
        <v>390</v>
      </c>
      <c r="C372" s="38">
        <v>106</v>
      </c>
      <c r="D372" s="46">
        <v>9780325032467</v>
      </c>
      <c r="E372" s="70">
        <v>11</v>
      </c>
      <c r="F372" s="47"/>
      <c r="G372" s="42">
        <f t="shared" si="12"/>
        <v>0</v>
      </c>
    </row>
    <row r="373" spans="1:7" s="43" customFormat="1" ht="16" customHeight="1" x14ac:dyDescent="0.25">
      <c r="A373" s="44" t="s">
        <v>277</v>
      </c>
      <c r="B373" s="38" t="s">
        <v>380</v>
      </c>
      <c r="C373" s="38">
        <v>107</v>
      </c>
      <c r="D373" s="46">
        <v>9780325032634</v>
      </c>
      <c r="E373" s="70">
        <v>11</v>
      </c>
      <c r="F373" s="47"/>
      <c r="G373" s="42">
        <f t="shared" si="12"/>
        <v>0</v>
      </c>
    </row>
    <row r="374" spans="1:7" s="43" customFormat="1" ht="16" customHeight="1" x14ac:dyDescent="0.25">
      <c r="A374" s="44" t="s">
        <v>271</v>
      </c>
      <c r="B374" s="38" t="s">
        <v>390</v>
      </c>
      <c r="C374" s="38">
        <v>108</v>
      </c>
      <c r="D374" s="46">
        <v>9780325032481</v>
      </c>
      <c r="E374" s="70">
        <v>11</v>
      </c>
      <c r="F374" s="47"/>
      <c r="G374" s="42">
        <f t="shared" si="12"/>
        <v>0</v>
      </c>
    </row>
    <row r="375" spans="1:7" s="43" customFormat="1" ht="16" customHeight="1" x14ac:dyDescent="0.25">
      <c r="A375" s="44" t="s">
        <v>239</v>
      </c>
      <c r="B375" s="38" t="s">
        <v>380</v>
      </c>
      <c r="C375" s="38">
        <v>109</v>
      </c>
      <c r="D375" s="46">
        <v>9780325032641</v>
      </c>
      <c r="E375" s="70">
        <v>11</v>
      </c>
      <c r="F375" s="47"/>
      <c r="G375" s="42">
        <f t="shared" si="12"/>
        <v>0</v>
      </c>
    </row>
    <row r="376" spans="1:7" s="43" customFormat="1" ht="16" customHeight="1" x14ac:dyDescent="0.25">
      <c r="A376" s="44" t="s">
        <v>290</v>
      </c>
      <c r="B376" s="38" t="s">
        <v>390</v>
      </c>
      <c r="C376" s="38">
        <v>110</v>
      </c>
      <c r="D376" s="46">
        <v>9780325032498</v>
      </c>
      <c r="E376" s="70">
        <v>11</v>
      </c>
      <c r="F376" s="47"/>
      <c r="G376" s="42">
        <f t="shared" si="12"/>
        <v>0</v>
      </c>
    </row>
    <row r="377" spans="1:7" s="43" customFormat="1" ht="16" customHeight="1" x14ac:dyDescent="0.25">
      <c r="A377" s="44" t="s">
        <v>282</v>
      </c>
      <c r="B377" s="38" t="s">
        <v>391</v>
      </c>
      <c r="C377" s="38">
        <v>111</v>
      </c>
      <c r="D377" s="46">
        <v>9780325032689</v>
      </c>
      <c r="E377" s="70">
        <v>11</v>
      </c>
      <c r="F377" s="47"/>
      <c r="G377" s="42">
        <f t="shared" si="12"/>
        <v>0</v>
      </c>
    </row>
    <row r="378" spans="1:7" s="43" customFormat="1" ht="16" customHeight="1" x14ac:dyDescent="0.25">
      <c r="A378" s="44" t="s">
        <v>268</v>
      </c>
      <c r="B378" s="38" t="s">
        <v>384</v>
      </c>
      <c r="C378" s="38">
        <v>112</v>
      </c>
      <c r="D378" s="46">
        <v>9780325032573</v>
      </c>
      <c r="E378" s="70">
        <v>11</v>
      </c>
      <c r="F378" s="47"/>
      <c r="G378" s="42">
        <f t="shared" si="12"/>
        <v>0</v>
      </c>
    </row>
    <row r="379" spans="1:7" s="43" customFormat="1" ht="16" customHeight="1" x14ac:dyDescent="0.25">
      <c r="A379" s="44" t="s">
        <v>243</v>
      </c>
      <c r="B379" s="38" t="s">
        <v>391</v>
      </c>
      <c r="C379" s="38">
        <v>113</v>
      </c>
      <c r="D379" s="46">
        <v>9780325032719</v>
      </c>
      <c r="E379" s="70">
        <v>11</v>
      </c>
      <c r="F379" s="47"/>
      <c r="G379" s="42">
        <f t="shared" si="12"/>
        <v>0</v>
      </c>
    </row>
    <row r="380" spans="1:7" s="43" customFormat="1" ht="16" customHeight="1" x14ac:dyDescent="0.25">
      <c r="A380" s="44" t="s">
        <v>295</v>
      </c>
      <c r="B380" s="38" t="s">
        <v>384</v>
      </c>
      <c r="C380" s="38">
        <v>114</v>
      </c>
      <c r="D380" s="46">
        <v>9780325032580</v>
      </c>
      <c r="E380" s="70">
        <v>11</v>
      </c>
      <c r="F380" s="47"/>
      <c r="G380" s="42">
        <f t="shared" si="12"/>
        <v>0</v>
      </c>
    </row>
    <row r="381" spans="1:7" s="43" customFormat="1" ht="16" customHeight="1" x14ac:dyDescent="0.25">
      <c r="A381" s="44" t="s">
        <v>250</v>
      </c>
      <c r="B381" s="38" t="s">
        <v>391</v>
      </c>
      <c r="C381" s="38">
        <v>115</v>
      </c>
      <c r="D381" s="46">
        <v>9780325032702</v>
      </c>
      <c r="E381" s="70">
        <v>11</v>
      </c>
      <c r="F381" s="47"/>
      <c r="G381" s="42">
        <f t="shared" si="12"/>
        <v>0</v>
      </c>
    </row>
    <row r="382" spans="1:7" s="43" customFormat="1" ht="16" customHeight="1" x14ac:dyDescent="0.25">
      <c r="A382" s="44" t="s">
        <v>264</v>
      </c>
      <c r="B382" s="38" t="s">
        <v>384</v>
      </c>
      <c r="C382" s="38">
        <v>116</v>
      </c>
      <c r="D382" s="46">
        <v>9780325032566</v>
      </c>
      <c r="E382" s="70">
        <v>11</v>
      </c>
      <c r="F382" s="47"/>
      <c r="G382" s="42">
        <f t="shared" si="12"/>
        <v>0</v>
      </c>
    </row>
    <row r="383" spans="1:7" s="43" customFormat="1" ht="16" customHeight="1" x14ac:dyDescent="0.25">
      <c r="A383" s="44" t="s">
        <v>255</v>
      </c>
      <c r="B383" s="38" t="s">
        <v>391</v>
      </c>
      <c r="C383" s="38">
        <v>117</v>
      </c>
      <c r="D383" s="46">
        <v>9780325032696</v>
      </c>
      <c r="E383" s="70">
        <v>11</v>
      </c>
      <c r="F383" s="47"/>
      <c r="G383" s="42">
        <f t="shared" si="12"/>
        <v>0</v>
      </c>
    </row>
    <row r="384" spans="1:7" s="43" customFormat="1" ht="16" customHeight="1" x14ac:dyDescent="0.25">
      <c r="A384" s="44" t="s">
        <v>286</v>
      </c>
      <c r="B384" s="38" t="s">
        <v>384</v>
      </c>
      <c r="C384" s="38">
        <v>118</v>
      </c>
      <c r="D384" s="46">
        <v>9780325032597</v>
      </c>
      <c r="E384" s="70">
        <v>11</v>
      </c>
      <c r="F384" s="47"/>
      <c r="G384" s="42">
        <f t="shared" si="12"/>
        <v>0</v>
      </c>
    </row>
    <row r="385" spans="1:7" s="43" customFormat="1" ht="16" customHeight="1" x14ac:dyDescent="0.25">
      <c r="A385" s="44" t="s">
        <v>252</v>
      </c>
      <c r="B385" s="38" t="s">
        <v>391</v>
      </c>
      <c r="C385" s="38">
        <v>119</v>
      </c>
      <c r="D385" s="46">
        <v>9780325032672</v>
      </c>
      <c r="E385" s="70">
        <v>11</v>
      </c>
      <c r="F385" s="47"/>
      <c r="G385" s="42">
        <f t="shared" si="12"/>
        <v>0</v>
      </c>
    </row>
    <row r="386" spans="1:7" s="43" customFormat="1" ht="16" customHeight="1" x14ac:dyDescent="0.25">
      <c r="A386" s="44" t="s">
        <v>251</v>
      </c>
      <c r="B386" s="38" t="s">
        <v>384</v>
      </c>
      <c r="C386" s="38">
        <v>120</v>
      </c>
      <c r="D386" s="46">
        <v>9780325032559</v>
      </c>
      <c r="E386" s="70">
        <v>11</v>
      </c>
      <c r="F386" s="47"/>
      <c r="G386" s="42">
        <f t="shared" si="12"/>
        <v>0</v>
      </c>
    </row>
    <row r="387" spans="1:7" s="8" customFormat="1" ht="16" customHeight="1" x14ac:dyDescent="0.25">
      <c r="A387" s="3"/>
      <c r="B387" s="4"/>
      <c r="C387" s="4"/>
      <c r="D387" s="5"/>
      <c r="E387" s="6"/>
      <c r="F387" s="72" t="s">
        <v>404</v>
      </c>
      <c r="G387" s="7">
        <f>SUM(G13:G386)</f>
        <v>0</v>
      </c>
    </row>
    <row r="388" spans="1:7" s="1" customFormat="1" ht="16" customHeight="1" x14ac:dyDescent="0.25">
      <c r="A388" s="9"/>
      <c r="D388" s="10"/>
      <c r="E388" s="67"/>
      <c r="F388" s="73" t="s">
        <v>308</v>
      </c>
      <c r="G388" s="11">
        <f>G387*0.05</f>
        <v>0</v>
      </c>
    </row>
    <row r="389" spans="1:7" s="1" customFormat="1" ht="16" customHeight="1" x14ac:dyDescent="0.25">
      <c r="A389" s="9"/>
      <c r="D389" s="10"/>
      <c r="E389" s="67"/>
      <c r="F389" s="73" t="s">
        <v>405</v>
      </c>
      <c r="G389" s="12">
        <f>G387*0.07</f>
        <v>0</v>
      </c>
    </row>
    <row r="390" spans="1:7" s="1" customFormat="1" ht="16" customHeight="1" x14ac:dyDescent="0.25">
      <c r="A390" s="9"/>
      <c r="D390" s="13"/>
      <c r="E390" s="66"/>
      <c r="F390" s="72" t="s">
        <v>406</v>
      </c>
      <c r="G390" s="11">
        <f>SUM(G387:G389)</f>
        <v>0</v>
      </c>
    </row>
    <row r="391" spans="1:7" ht="16" customHeight="1" x14ac:dyDescent="0.3"/>
    <row r="392" spans="1:7" ht="12" customHeight="1" x14ac:dyDescent="0.3">
      <c r="G392" s="14" t="s">
        <v>403</v>
      </c>
    </row>
    <row r="393" spans="1:7" ht="12" customHeight="1" x14ac:dyDescent="0.3">
      <c r="G393" s="14" t="s">
        <v>376</v>
      </c>
    </row>
    <row r="394" spans="1:7" ht="12" customHeight="1" x14ac:dyDescent="0.3">
      <c r="G394" s="14" t="s">
        <v>377</v>
      </c>
    </row>
  </sheetData>
  <mergeCells count="20">
    <mergeCell ref="A261:G261"/>
    <mergeCell ref="A8:B8"/>
    <mergeCell ref="A9:B9"/>
    <mergeCell ref="A10:B10"/>
    <mergeCell ref="A11:B11"/>
    <mergeCell ref="C8:G8"/>
    <mergeCell ref="C9:G9"/>
    <mergeCell ref="C10:G10"/>
    <mergeCell ref="C11:G11"/>
    <mergeCell ref="A126:G126"/>
    <mergeCell ref="A6:B6"/>
    <mergeCell ref="A7:B7"/>
    <mergeCell ref="C5:G5"/>
    <mergeCell ref="C6:G6"/>
    <mergeCell ref="C7:G7"/>
    <mergeCell ref="A1:G1"/>
    <mergeCell ref="A2:G2"/>
    <mergeCell ref="A4:G4"/>
    <mergeCell ref="A3:G3"/>
    <mergeCell ref="A5:B5"/>
  </mergeCells>
  <phoneticPr fontId="1" type="noConversion"/>
  <pageMargins left="0.75" right="0.75" top="1" bottom="1" header="0.3" footer="0.3"/>
  <pageSetup scale="73" fitToHeight="0" orientation="portrait" r:id="rId1"/>
  <headerFooter alignWithMargins="0">
    <oddFooter>&amp;CPage &amp;P of &amp;N</oddFooter>
  </headerFooter>
  <rowBreaks count="7" manualBreakCount="7">
    <brk id="47" max="6" man="1"/>
    <brk id="100" max="6" man="1"/>
    <brk id="153" max="6" man="1"/>
    <brk id="206" max="6" man="1"/>
    <brk id="260" max="6" man="1"/>
    <brk id="314" max="6" man="1"/>
    <brk id="36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207EFD7-5012-47CC-B13A-75EDDC7FBB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84AE88-9A71-4298-926B-2B870A731893}"/>
</file>

<file path=customXml/itemProps3.xml><?xml version="1.0" encoding="utf-8"?>
<ds:datastoreItem xmlns:ds="http://schemas.openxmlformats.org/officeDocument/2006/customXml" ds:itemID="{70B998E2-8D6D-4F2E-BD3C-C8FF71B8D4F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Take-Home Books Order Form</vt:lpstr>
      <vt:lpstr>'Take-Home Books Order Form'!Print_Area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2024-08-28T13:44:20Z</cp:lastPrinted>
  <dcterms:created xsi:type="dcterms:W3CDTF">2013-06-05T15:28:36Z</dcterms:created>
  <dcterms:modified xsi:type="dcterms:W3CDTF">2024-08-28T13:44:29Z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