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pl\"/>
    </mc:Choice>
  </mc:AlternateContent>
  <xr:revisionPtr revIDLastSave="0" documentId="13_ncr:1_{4EAC020C-D986-4549-B8DF-5F41BC8BBABB}" xr6:coauthVersionLast="47" xr6:coauthVersionMax="47" xr10:uidLastSave="{00000000-0000-0000-0000-000000000000}"/>
  <bookViews>
    <workbookView xWindow="-250" yWindow="900" windowWidth="14700" windowHeight="10080" xr2:uid="{00000000-000D-0000-FFFF-FFFF00000000}"/>
  </bookViews>
  <sheets>
    <sheet name="F&amp;P Shared Reading Spanish" sheetId="2" r:id="rId1"/>
  </sheets>
  <definedNames>
    <definedName name="_xlnm.Print_Area" localSheetId="0">'F&amp;P Shared Reading Spanish'!$A$1:$G$458</definedName>
    <definedName name="_xlnm.Print_Titles" localSheetId="0">'F&amp;P Shared Reading Spanish'!$13:$13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3" i="2" l="1"/>
  <c r="G422" i="2"/>
  <c r="G421" i="2"/>
  <c r="G420" i="2"/>
  <c r="G431" i="2"/>
  <c r="G432" i="2"/>
  <c r="G433" i="2"/>
  <c r="G434" i="2"/>
  <c r="G435" i="2"/>
  <c r="G436" i="2"/>
  <c r="G437" i="2"/>
  <c r="G438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25" i="2"/>
  <c r="G443" i="2"/>
  <c r="G442" i="2"/>
  <c r="G426" i="2"/>
  <c r="G425" i="2"/>
  <c r="G428" i="2"/>
  <c r="G427" i="2"/>
  <c r="G179" i="2" l="1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411" i="2" l="1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20" i="2" l="1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39" i="2"/>
  <c r="G321" i="2"/>
  <c r="G322" i="2"/>
  <c r="G323" i="2"/>
  <c r="G324" i="2"/>
  <c r="G325" i="2"/>
  <c r="G326" i="2"/>
  <c r="G327" i="2"/>
  <c r="G328" i="2"/>
  <c r="G329" i="2"/>
  <c r="G330" i="2"/>
  <c r="G17" i="2"/>
  <c r="G18" i="2"/>
  <c r="G19" i="2"/>
  <c r="G21" i="2"/>
  <c r="G22" i="2"/>
  <c r="G85" i="2"/>
  <c r="G84" i="2"/>
  <c r="G83" i="2"/>
  <c r="G82" i="2"/>
  <c r="G332" i="2"/>
  <c r="G331" i="2"/>
  <c r="G349" i="2"/>
  <c r="G348" i="2"/>
  <c r="G347" i="2"/>
  <c r="G346" i="2"/>
  <c r="G345" i="2"/>
  <c r="G344" i="2"/>
  <c r="G343" i="2"/>
  <c r="G342" i="2"/>
  <c r="G341" i="2"/>
  <c r="G16" i="2" l="1"/>
  <c r="G15" i="2"/>
  <c r="G448" i="2" l="1"/>
  <c r="G430" i="2" l="1"/>
  <c r="G446" i="2" l="1"/>
  <c r="G449" i="2" l="1"/>
  <c r="G414" i="2" l="1"/>
  <c r="G413" i="2"/>
  <c r="G418" i="2"/>
  <c r="G417" i="2"/>
  <c r="G416" i="2"/>
  <c r="G415" i="2"/>
  <c r="G445" i="2"/>
  <c r="G439" i="2"/>
  <c r="G444" i="2"/>
  <c r="G441" i="2"/>
  <c r="G440" i="2"/>
  <c r="G340" i="2" l="1"/>
  <c r="G334" i="2"/>
  <c r="G338" i="2"/>
  <c r="G337" i="2"/>
  <c r="G335" i="2"/>
  <c r="G333" i="2"/>
  <c r="G336" i="2"/>
  <c r="G450" i="2" l="1"/>
  <c r="G451" i="2" l="1"/>
  <c r="G452" i="2"/>
  <c r="G453" i="2" l="1"/>
</calcChain>
</file>

<file path=xl/sharedStrings.xml><?xml version="1.0" encoding="utf-8"?>
<sst xmlns="http://schemas.openxmlformats.org/spreadsheetml/2006/main" count="468" uniqueCount="460">
  <si>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</si>
  <si>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</si>
  <si>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</si>
  <si>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</si>
  <si>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</si>
  <si>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</si>
  <si>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</si>
  <si>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</si>
  <si>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</si>
  <si>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</si>
  <si>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</si>
  <si>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</si>
  <si>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</si>
  <si>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</si>
  <si>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</si>
  <si>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</si>
  <si>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</si>
  <si>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</si>
  <si>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Interactive Writing: How Language &amp; Literacy Come Together, K-2</t>
  </si>
  <si>
    <t>The Literacy Quick Guide</t>
  </si>
  <si>
    <t>Guided Reading: Responsive Teaching Across the Grades, 2nd Edition</t>
  </si>
  <si>
    <t>Grade 1</t>
  </si>
  <si>
    <t>Grade 2</t>
  </si>
  <si>
    <t>Word Matters: Teaching Phonics and Spelling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</si>
  <si>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</si>
  <si>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</si>
  <si>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</si>
  <si>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</si>
  <si>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</si>
  <si>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</si>
  <si>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</si>
  <si>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</si>
  <si>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Kindergarten</t>
  </si>
  <si>
    <t>F&amp;P Workshop (contact professionalservices@pearsoncanada.com for virtual &amp; in person options)</t>
  </si>
  <si>
    <t>The Fountas &amp; Pinnell Literacy Continuum, 2nd Edition</t>
  </si>
  <si>
    <t>Fountas and Pinnell Classroom 1 Day Workshop (in-person)</t>
  </si>
  <si>
    <t>Literacy Beginnings, 3rd edition</t>
  </si>
  <si>
    <t>Pre-Kindergarten</t>
  </si>
  <si>
    <t>Shared Reading: Collections include each title in Big Book format as well as six copies in little book format</t>
  </si>
  <si>
    <t>Title packs include 1 Big Book, 6 Small Books, and 1 Lesson</t>
  </si>
  <si>
    <t>Fountas &amp; Pinnell Shared Reading Spanish</t>
  </si>
  <si>
    <t>Spanish Reader's Notebooks</t>
  </si>
  <si>
    <t>Spanish Reader's Notebook | Grades K-2 | 5-Pack</t>
  </si>
  <si>
    <t>Spanish Reader's Notebook | Grades K-2 | 25-Pack</t>
  </si>
  <si>
    <t>Spanish Reader's Notebook | Grades 2-4 | 5-Pack</t>
  </si>
  <si>
    <t>Spanish Reader's Notebook | Grades 2-4 | 25-Pack</t>
  </si>
  <si>
    <t>Spanish Reader's Notebook | Grades 4-8 | 5-Pack</t>
  </si>
  <si>
    <t>Spanish Reader's Notebook | Grades 4-8 | 25-Pack</t>
  </si>
  <si>
    <t>Spanish Prompting Guide, Part 1 (Oral Reading and Early Writing) (Grades K-8)</t>
  </si>
  <si>
    <t>Spanish Prompting Guide, Part 2 (Comprehension, Thinking, Talking, Writing) (Grades K-8)</t>
  </si>
  <si>
    <t>Continuo de la lectoescritura, Expanded Edition PreK-8</t>
  </si>
  <si>
    <t>Continuo de la lectoescritura totalmente en español, Expanded Edition PreK-8</t>
  </si>
  <si>
    <t>Spanish Professional Books</t>
  </si>
  <si>
    <t>English Professional Books</t>
  </si>
  <si>
    <t>FPC Colección de Lectura compartida, Grade PreK</t>
  </si>
  <si>
    <t>FPC Colección de Lectura compartida, Grade K</t>
  </si>
  <si>
    <t>FPC Colección de Lectura compartida, Grade 1</t>
  </si>
  <si>
    <t>FPC Colección de Lectura compartida, Grade 2</t>
  </si>
  <si>
    <t>FPC Colección de Lectura compartida, Grade PreK Small Book Add-On Pack (1 copy of each 30 small books)</t>
  </si>
  <si>
    <t xml:space="preserve">FPC-PK SR Spanish Title Pack: A buscar la cena!: Un cuento en imagenes </t>
  </si>
  <si>
    <t xml:space="preserve">FPC-PK SR Spanish Title Pack: Vamos al juego </t>
  </si>
  <si>
    <t xml:space="preserve">FPC-PK SR Spanish Title Pack: El cachorrito </t>
  </si>
  <si>
    <t xml:space="preserve">FPC-PK SR Spanish Title Pack: Es verano! </t>
  </si>
  <si>
    <t xml:space="preserve">FPC-PK SR Spanish Title Pack: Calcetines divertidos </t>
  </si>
  <si>
    <t xml:space="preserve">FPC-PK SR Spanish Title Pack: Osito y Osita </t>
  </si>
  <si>
    <t xml:space="preserve">FPC-PK SR Spanish Title Pack: Que rico!: Poemas sobre cosas deliciosas </t>
  </si>
  <si>
    <t xml:space="preserve">FPC-PK SR Spanish Title Pack: Diviertete con el ABC </t>
  </si>
  <si>
    <t xml:space="preserve">FPC-PK SR Spanish Title Pack: A contar con los monstruos </t>
  </si>
  <si>
    <t xml:space="preserve">FPC-PK SR Spanish Title Pack: El mini monstruo </t>
  </si>
  <si>
    <t xml:space="preserve">FPC-PK SR Spanish Title Pack: Festivales del mundo </t>
  </si>
  <si>
    <t xml:space="preserve">FPC-PK SR Spanish Title Pack: Ya viene el desfile! </t>
  </si>
  <si>
    <t xml:space="preserve">FPC-PK SR Spanish Title Pack: Bajo la gran carpa </t>
  </si>
  <si>
    <t xml:space="preserve">FPC-PK SR Spanish Title Pack: Me divierto con mi familia </t>
  </si>
  <si>
    <t xml:space="preserve">FPC-PK SR Spanish Title Pack: Tio Juan Ma tenia una granja </t>
  </si>
  <si>
    <t xml:space="preserve">FPC-PK SR Spanish Title Pack: Los tres gatitos </t>
  </si>
  <si>
    <t xml:space="preserve">FPC-PK SR Spanish Title Pack: El miton: Un cuento en imagenes </t>
  </si>
  <si>
    <t xml:space="preserve">FPC-PK SR Spanish Title Pack: Cinco munecos de nieve </t>
  </si>
  <si>
    <t xml:space="preserve">FPC-PK SR Spanish Title Pack: Ruedas en movimiento </t>
  </si>
  <si>
    <t xml:space="preserve">FPC-PK SR Spanish Title Pack: Zum: Poemas sobre cosas que andan </t>
  </si>
  <si>
    <t xml:space="preserve">FPC-PK SR Spanish Title Pack: El Sr. Lavatodo </t>
  </si>
  <si>
    <t xml:space="preserve">FPC-PK SR Spanish Title Pack: Nam, Nam </t>
  </si>
  <si>
    <t xml:space="preserve">FPC-PK SR Spanish Title Pack: El ABC de los animales </t>
  </si>
  <si>
    <t xml:space="preserve">FPC-PK SR Spanish Title Pack: Los chivitos </t>
  </si>
  <si>
    <t xml:space="preserve">FPC-PK SR Spanish Title Pack: Los tres cerditos y el lobo </t>
  </si>
  <si>
    <t xml:space="preserve">FPC-PK SR Spanish Title Pack: El leon y el raton: Una fabula de Esopo </t>
  </si>
  <si>
    <t xml:space="preserve">FPC-PK SR Spanish Title Pack: Los seis patitos </t>
  </si>
  <si>
    <t xml:space="preserve">FPC-PK SR Spanish Title Pack: La pelota roja de Pipo </t>
  </si>
  <si>
    <t xml:space="preserve">FPC-PK SR Spanish Title Pack: En la tienda de mascotas </t>
  </si>
  <si>
    <t xml:space="preserve">FPC-PK SR Spanish Title Pack: El pato Paco </t>
  </si>
  <si>
    <t>FPC-K SR Spanish Title Pack: La mariposa anaranjada: Un cuento en imagenes</t>
  </si>
  <si>
    <t>FPC-K SR Spanish Title Pack: Manchas</t>
  </si>
  <si>
    <t>FPC-K SR Spanish Title Pack: Rayas</t>
  </si>
  <si>
    <t>FPC-K SR Spanish Title Pack: Estrellas</t>
  </si>
  <si>
    <t>FPC-K SR Spanish Title Pack: Corazones</t>
  </si>
  <si>
    <t>FPC-K SR Spanish Title Pack: Dias de escuela</t>
  </si>
  <si>
    <t>FPC-K SR Spanish Title Pack: Dedos juguetones: Poemas para mover las manos y los pies</t>
  </si>
  <si>
    <t>FPC-K SR Spanish Title Pack: Queremos helado!</t>
  </si>
  <si>
    <t>FPC-K SR Spanish Title Pack: Un arcoiris de fruta</t>
  </si>
  <si>
    <t>FPC-K SR Spanish Title Pack: Parque para perros</t>
  </si>
  <si>
    <t>FPC-K SR Spanish Title Pack: Juguemos al baloncesto</t>
  </si>
  <si>
    <t>FPC-K SR Spanish Title Pack: Pelotas que rebotan</t>
  </si>
  <si>
    <t>FPC-K SR Spanish Title Pack: Cosas que ruedan</t>
  </si>
  <si>
    <t>FPC-K SR Spanish Title Pack: Cosas que giran y giran</t>
  </si>
  <si>
    <t>FPC-K SR Spanish Title Pack: Cosas que resbalan y se deslizan</t>
  </si>
  <si>
    <t>FPC-K SR Spanish Title Pack: El ABC en la ciudad</t>
  </si>
  <si>
    <t>FPC-K SR Spanish Title Pack: El ABC en el campo</t>
  </si>
  <si>
    <t>FPC-K SR Spanish Title Pack: A contar en la granja</t>
  </si>
  <si>
    <t>FPC-K SR Spanish Title Pack: Un dia de verano: Un cuento en imagenes</t>
  </si>
  <si>
    <t>FPC-K SR Spanish Title Pack: Las ruedas de la bici</t>
  </si>
  <si>
    <t>FPC-K SR Spanish Title Pack: Maria Martina</t>
  </si>
  <si>
    <t>FPC-K SR Spanish Title Pack: La arana pequenita</t>
  </si>
  <si>
    <t>FPC-K SR Spanish Title Pack: La viejita que una mosca se trago</t>
  </si>
  <si>
    <t>FPC-K SR Spanish Title Pack: Una mañana en la granja</t>
  </si>
  <si>
    <t>FPC-K SR Spanish Title Pack: Mi pequeno gallo</t>
  </si>
  <si>
    <t>FPC-K SR Spanish Title Pack: La gran carrera: Una fabula de Esopo</t>
  </si>
  <si>
    <t>FPC-K SR Spanish Title Pack: El tronco</t>
  </si>
  <si>
    <t>FPC-K SR Spanish Title Pack: Mondo</t>
  </si>
  <si>
    <t>FPC-K SR Spanish Title Pack: La correa de Trini</t>
  </si>
  <si>
    <t>FPC-K SR Spanish Title Pack: A la luz de la luna</t>
  </si>
  <si>
    <t>FPC-K SR Spanish Title Pack: Bailemos en el lodo</t>
  </si>
  <si>
    <t>FPC-K SR Spanish Title Pack: El gigante dormido</t>
  </si>
  <si>
    <t>FPC-K SR Spanish Title Pack: La casa que Juan construyo</t>
  </si>
  <si>
    <t>FPC-K SR Spanish Title Pack: Ninos de ciudad, ninos de campo</t>
  </si>
  <si>
    <t>FPC-K SR Spanish Title Pack: Llueve en la granja</t>
  </si>
  <si>
    <t>FPC-K SR Spanish Title Pack: Un cuento de miedo: Un cuento a dos voces</t>
  </si>
  <si>
    <t>FPC-K SR Spanish Title Pack: Zanahorias: Un cuento a dos voces</t>
  </si>
  <si>
    <t>FPC-K SR Spanish Title Pack: De la mano: Poemas sobre los amigos</t>
  </si>
  <si>
    <t>FPC-K SR Spanish Title Pack: Diez elefantes grandes</t>
  </si>
  <si>
    <t>FPC-K SR Spanish Title Pack: Diez gatitos en la cama</t>
  </si>
  <si>
    <t>FPC-K SR Spanish Title Pack: La rana en el agua</t>
  </si>
  <si>
    <t>FPC-K SR Spanish Title Pack: Cosas pegajosas</t>
  </si>
  <si>
    <t>FPC-K SR Spanish Title Pack: El oso y su miel</t>
  </si>
  <si>
    <t>FPC-K SR Spanish Title Pack: Coco sale a pasear</t>
  </si>
  <si>
    <t>FPC-K SR Spanish Title Pack: Un oso en el bosque de animalitos</t>
  </si>
  <si>
    <t>FPC-K SR Spanish Title Pack: Ricitos</t>
  </si>
  <si>
    <t>FPC-K SR Spanish Title Pack: Mascaras de animales</t>
  </si>
  <si>
    <t>FPC-K SR Spanish Title Pack: Cuidado!</t>
  </si>
  <si>
    <t>FPC-K SR Spanish Title Pack: Cosas que vuelan</t>
  </si>
  <si>
    <t>FPC-K SR Spanish Title Pack: Alguien pasa por aca</t>
  </si>
  <si>
    <t>FPC-K SR Spanish Title Pack: El caiman juega a las escondidas</t>
  </si>
  <si>
    <t>FPC-K SR Spanish Title Pack: Peludas y zumbonas</t>
  </si>
  <si>
    <t>FPC-K SR Spanish Title Pack: Algo le falta</t>
  </si>
  <si>
    <t>FPC-K SR Spanish Title Pack: La fiesta de Carla</t>
  </si>
  <si>
    <t>FPC-K SR Spanish Title Pack: La fiesta de piyama</t>
  </si>
  <si>
    <t>FPC-K SR Spanish Title Pack: Risas y sonrisas: Rimas graciosas</t>
  </si>
  <si>
    <t>FPC-K SR Spanish Title Pack: Catapum!</t>
  </si>
  <si>
    <t>FPC-K SR Spanish Title Pack: Todos al agua!</t>
  </si>
  <si>
    <t>FPC-K SR Spanish Title Pack: Saltar y Trotar</t>
  </si>
  <si>
    <t>FPC-K SR Spanish Title Pack: Sube, baja y gira!</t>
  </si>
  <si>
    <t>FPC-K SR Spanish Title Pack: La camioneta atascada</t>
  </si>
  <si>
    <t>FPC-K SR Spanish Title Pack: La herramienta adecuada</t>
  </si>
  <si>
    <t>FPC-K SR Spanish Title Pack: En el bosque nuboso</t>
  </si>
  <si>
    <t>FPC-K SR Spanish Title Pack: En el Artico</t>
  </si>
  <si>
    <t>FPC-K SR Spanish Title Pack: En el interior de Australia</t>
  </si>
  <si>
    <t>FPC-1 SR Spanish Title Pack: El ABC del monstruo</t>
  </si>
  <si>
    <t>FPC-1 SR Spanish Title Pack: El elefante</t>
  </si>
  <si>
    <t>FPC-1 SR Spanish Title Pack: El hipopotamo</t>
  </si>
  <si>
    <t>FPC-1 SR Spanish Title Pack: La jirafa</t>
  </si>
  <si>
    <t>FPC-1 SR Spanish Title Pack: El flamenco</t>
  </si>
  <si>
    <t>FPC-1 SR Spanish Title Pack: En mi mochila</t>
  </si>
  <si>
    <t>FPC-1 SR Spanish Title Pack: Fuera!</t>
  </si>
  <si>
    <t>FPC-1 SR Spanish Title Pack: Vamos de campamento</t>
  </si>
  <si>
    <t>FPC-1 SR Spanish Title Pack: A cazar un oso!</t>
  </si>
  <si>
    <t>FPC-1 SR Spanish Title Pack: Ondas en el mar</t>
  </si>
  <si>
    <t>FPC-1 SR Spanish Title Pack: A nadar!</t>
  </si>
  <si>
    <t>FPC-1 SR Spanish Title Pack: Correr, saltar, nadar: Poemas sobre los animales</t>
  </si>
  <si>
    <t>FPC-1 SR Spanish Title Pack: Ricitos de Oro y los tres osos</t>
  </si>
  <si>
    <t>FPC-1 SR Spanish Title Pack: Osito y los tres campistas</t>
  </si>
  <si>
    <t>FPC-1 SR Spanish Title Pack: Los tres cerditos</t>
  </si>
  <si>
    <t>FPC-1 SR Spanish Title Pack: Di algo, Paco!</t>
  </si>
  <si>
    <t>FPC-1 SR Spanish Title Pack: La gran sorpresa</t>
  </si>
  <si>
    <t>FPC-1 SR Spanish Title Pack: El cuento del cerdo</t>
  </si>
  <si>
    <t>FPC-1 SR Spanish Title Pack: Antonio y la luciernaga</t>
  </si>
  <si>
    <t>FPC-1 SR Spanish Title Pack: Graciosos y divertidos: Poemas para sonreir</t>
  </si>
  <si>
    <t>FPC-1 SR Spanish Title Pack: Vamos a bailar</t>
  </si>
  <si>
    <t>FPC-1 SR Spanish Title Pack: Elisa y sus ruiditos</t>
  </si>
  <si>
    <t>FPC-1 SR Spanish Title Pack: Tacata tacata</t>
  </si>
  <si>
    <t>FPC-1 SR Spanish Title Pack: Pollo Rollo</t>
  </si>
  <si>
    <t>FPC-1 SR Spanish Title Pack: Hogar, dulce hogar</t>
  </si>
  <si>
    <t>FPC-1 SR Spanish Title Pack: Zun, zun, zun</t>
  </si>
  <si>
    <t>FPC-1 SR Spanish Title Pack: Emily: La gata que se creia perro</t>
  </si>
  <si>
    <t>FPC-1 SR Spanish Title Pack: Guau, guau!</t>
  </si>
  <si>
    <t>FPC-1 SR Spanish Title Pack: Ahora no!</t>
  </si>
  <si>
    <t>FPC-1 SR Spanish Title Pack: El chequeo de Bobi</t>
  </si>
  <si>
    <t>FPC-1 SR Spanish Title Pack: Capitan Brock, bombero</t>
  </si>
  <si>
    <t>FPC-1 SR Spanish Title Pack: Lluvia, sol, viento, nieve: Poemas sobre las estaciones</t>
  </si>
  <si>
    <t>FPC-1 SR Spanish Title Pack: Arriba, arriba y a volar</t>
  </si>
  <si>
    <t>FPC-1 SR Spanish Title Pack: La escalera rota</t>
  </si>
  <si>
    <t>FPC-1 SR Spanish Title Pack: A buscar fresas!</t>
  </si>
  <si>
    <t>FPC-1 SR Spanish Title Pack: Un monton de nieve</t>
  </si>
  <si>
    <t>FPC-1 SR Spanish Title Pack: Trepar, saltar, volar: Poemas con patas</t>
  </si>
  <si>
    <t>FPC-1 SR Spanish Title Pack: La mosca hambrienta</t>
  </si>
  <si>
    <t>FPC-1 SR Spanish Title Pack: Monchi, la oruga</t>
  </si>
  <si>
    <t>FPC-1 SR Spanish Title Pack: Las catarinas, no!</t>
  </si>
  <si>
    <t>FPC-1 SR Spanish Title Pack: Guardianes del huerto</t>
  </si>
  <si>
    <t>FPC-1 SR Spanish Title Pack: Sorpresas animales</t>
  </si>
  <si>
    <t>FPC-1 SR Spanish Title Pack: Mas y mas y mas grande</t>
  </si>
  <si>
    <t>FPC-1 SR Spanish Title Pack: El hotel cactus</t>
  </si>
  <si>
    <t>FPC-1 SR Spanish Title Pack: El arbol de mango dulce</t>
  </si>
  <si>
    <t>FPC-1 SR Spanish Title Pack: La tienda del bosque</t>
  </si>
  <si>
    <t>FPC-1 SR Spanish Title Pack: Como comen los animales</t>
  </si>
  <si>
    <t>FPC-1 SR Spanish Title Pack: Esqueletos: Un libro de acertijos</t>
  </si>
  <si>
    <t>FPC-1 SR Spanish Title Pack: De cerca y de lejos</t>
  </si>
  <si>
    <t>FPC-1 SR Spanish Title Pack: Los inventos y la naturaleza</t>
  </si>
  <si>
    <t>FPC-1 SR Spanish Title Pack: A saltar sobre las hojas!</t>
  </si>
  <si>
    <t>FPC-1 SR Spanish Title Pack: La rana que no podia saltar</t>
  </si>
  <si>
    <t>FPC-1 SR Spanish Title Pack: La casa ruidosa: Un cuento europeo</t>
  </si>
  <si>
    <t>FPC-1 SR Spanish Title Pack: La nina de jengibre: Un cuento popular europeo</t>
  </si>
  <si>
    <t>FPC-1 SR Spanish Title Pack: Los tres chivitos Bronco: Una leyenda de Noruega</t>
  </si>
  <si>
    <t>FPC-1 SR Spanish Title Pack: La gran confusion</t>
  </si>
  <si>
    <t>FPC-1 SR Spanish Title Pack: El mejor lugar</t>
  </si>
  <si>
    <t>FPC-1 SR Spanish Title Pack: La gran aventura de Caracol</t>
  </si>
  <si>
    <t>FPC-1 SR Spanish Title Pack: Que bien!</t>
  </si>
  <si>
    <t>FPC-1 SR Spanish Title Pack: El granjero y el cuervo</t>
  </si>
  <si>
    <t>FPC-1 SR Spanish Title Pack: El monstruo grande, verde y espantoso</t>
  </si>
  <si>
    <t>FPC-1 SR Spanish Title Pack: De viejo a nuevo</t>
  </si>
  <si>
    <t>FPC-1 SR Spanish Title Pack: El gran detective</t>
  </si>
  <si>
    <t>FPC-1 SR Spanish Title Pack: El lobo cantor: Una fabula de Esopo</t>
  </si>
  <si>
    <t>FPC-1 SR Spanish Title Pack: El burro y el granjero: Una fabula de Esopo</t>
  </si>
  <si>
    <t>FPC-2 SR Spanish Title Pack: Pelaje, plumas y mas</t>
  </si>
  <si>
    <t>FPC-2 SR Spanish Title Pack: Patas y garras</t>
  </si>
  <si>
    <t>FPC-2 SR Spanish Title Pack: Dentro de una vaca</t>
  </si>
  <si>
    <t>FPC-2 SR Spanish Title Pack: La noche de los cangrejos fantasma</t>
  </si>
  <si>
    <t>FPC-2 SR Spanish Title Pack: El asombroso caballito de mar</t>
  </si>
  <si>
    <t>FPC-2 SR Spanish Title Pack: El pico perfecto</t>
  </si>
  <si>
    <t>FPC-2 SR Spanish Title Pack: Que dientes!</t>
  </si>
  <si>
    <t>FPC-2 SR Spanish Title Pack: Aguiluchos en el nido</t>
  </si>
  <si>
    <t>FPC-2 SR Spanish Title Pack: Castores trabajadores</t>
  </si>
  <si>
    <t>FPC-2 SR Spanish Title Pack: Pronostico del tiempo</t>
  </si>
  <si>
    <t>FPC-2 SR Spanish Title Pack: El viaje de una gota de lluvia</t>
  </si>
  <si>
    <t>FPC-2 SR Spanish Title Pack: Nidos asombrosos</t>
  </si>
  <si>
    <t>FPC-2 SR Spanish Title Pack: Mas grande o mas pequeno?</t>
  </si>
  <si>
    <t>FPC-2 SR Spanish Title Pack: Sorpresas en el bosque humedo tropical</t>
  </si>
  <si>
    <t>FPC-2 SR Spanish Title Pack: Sorpresas en un arrecife de coral</t>
  </si>
  <si>
    <t>FPC-2 SR Spanish Title Pack: Sopa de piedra: Un cuento antiguo</t>
  </si>
  <si>
    <t>FPC-2 SR Spanish Title Pack: El pastorcito y el lobo: Una fábula de Esopo</t>
  </si>
  <si>
    <t>FPC-2 SR Spanish Title Pack: Los ciegos y el elefante: Un cuento de la India</t>
  </si>
  <si>
    <t>FPC-2 SR Spanish Title Pack: Cuidado, Conejo!: Un cuento indonesio</t>
  </si>
  <si>
    <t>FPC-2 SR Spanish Title Pack: Animales que trabajan</t>
  </si>
  <si>
    <t>FPC-2 SR Spanish Title Pack: El oso Smokey: Una historia real</t>
  </si>
  <si>
    <t>FPC-2 SR Spanish Title Pack: Siempre juntas: Una historia real</t>
  </si>
  <si>
    <t>FPC-2 SR Spanish Title Pack: Sorpresas en la sabana</t>
  </si>
  <si>
    <t>FPC-2 SR Spanish Title Pack: El chacal y el leon: Un cuento popular africano</t>
  </si>
  <si>
    <t>FPC-2 SR Spanish Title Pack: El mono y el conejo: Un cuento de Brasil</t>
  </si>
  <si>
    <t>FPC-2 SR Spanish Title Pack: Bananas y mas bananas: Basado en un cuento popular filipino</t>
  </si>
  <si>
    <t>FPC-2 SR Spanish Title Pack: El coqui: Un cuento de Puerto Rico</t>
  </si>
  <si>
    <t>FPC-2 SR Spanish Title Pack: La tortuga ingeniosa: Un cuento hopi</t>
  </si>
  <si>
    <t>FPC-2 SR Spanish Title Pack: Una pinata para la fiesta</t>
  </si>
  <si>
    <t>FPC-2 SR Spanish Title Pack: El maiz: Un cuento de Mexico</t>
  </si>
  <si>
    <t>FPC-PK SR Spanish Big Book: A buscar la cena!: Un cuento en imagenes</t>
  </si>
  <si>
    <t>FPC-PK SR Spanish Big Book: Vamos al juego</t>
  </si>
  <si>
    <t>FPC-PK SR Spanish Big Book: El cachorrito</t>
  </si>
  <si>
    <t>FPC-PK SR Spanish Big Book: Es verano!</t>
  </si>
  <si>
    <t>FPC-PK SR Spanish Big Book: Calcetines divertidos</t>
  </si>
  <si>
    <t>FPC-PK SR Spanish Big Book: Osito y Osita</t>
  </si>
  <si>
    <t>FPC-PK SR Spanish Big Book: Que rico!: Poemas sobre cosas deliciosas</t>
  </si>
  <si>
    <t>FPC-PK SR Spanish Big Book: Diviertete con el ABC</t>
  </si>
  <si>
    <t>FPC-PK SR Spanish Big Book: A contar con los monstruos</t>
  </si>
  <si>
    <t>FPC-PK SR Spanish Big Book: El mini monstruo</t>
  </si>
  <si>
    <t>FPC-PK SR Spanish Big Book: Festivales del mundo</t>
  </si>
  <si>
    <t>FPC-PK SR Spanish Big Book: Ya viene el desfile!</t>
  </si>
  <si>
    <t>FPC-PK SR Spanish Big Book: Bajo la gran carpa</t>
  </si>
  <si>
    <t>FPC-PK SR Spanish Big Book: Me divierto con mi familia</t>
  </si>
  <si>
    <t>FPC-PK SR Spanish Big Book: Tio Juan Ma tenia una granja</t>
  </si>
  <si>
    <t>FPC-PK SR Spanish Big Book: Los tres gatitos</t>
  </si>
  <si>
    <t>FPC-PK SR Spanish Big Book: El miton: Un cuento en imagenes</t>
  </si>
  <si>
    <t>FPC-PK SR Spanish Big Book: Cinco munecos de nieve</t>
  </si>
  <si>
    <t>FPC-PK SR Spanish Big Book: Ruedas en movimiento</t>
  </si>
  <si>
    <t>FPC-PK SR Spanish Big Book: Zum: Poemas sobre cosas que andan</t>
  </si>
  <si>
    <t>FPC-PK SR Spanish Big Book: El Sr. Lavatodo</t>
  </si>
  <si>
    <t>FPC-PK SR Spanish Big Book: Nam, Nam</t>
  </si>
  <si>
    <t>FPC-PK SR Spanish Big Book: El ABC de los animales</t>
  </si>
  <si>
    <t>FPC-PK SR Spanish Big Book: Los chivitos</t>
  </si>
  <si>
    <t>FPC-PK SR Spanish Big Book: Los tres cerditos y el lobo</t>
  </si>
  <si>
    <t>FPC-PK SR Spanish Big Book: El leon y el raton: Una fabula de Esopo</t>
  </si>
  <si>
    <t>FPC-PK SR Spanish Big Book: Los seis patitos</t>
  </si>
  <si>
    <t>FPC-PK SR Spanish Big Book: La pelota roja de Pipo</t>
  </si>
  <si>
    <t>FPC-PK SR Spanish Big Book: En la tienda de mascotas</t>
  </si>
  <si>
    <t>FPC-PK SR Spanish Big Book: El pato Paco</t>
  </si>
  <si>
    <t>Shared Reading: Build a collection over time with grade-level big books and title packs</t>
  </si>
  <si>
    <t>FPC-K SR Spanish Big Book: La mariposa anaranjada: Un cuento en imagenes</t>
  </si>
  <si>
    <t>FPC-K SR Spanish Big Book: Manchas</t>
  </si>
  <si>
    <t>FPC-K SR Spanish Big Book: Rayas</t>
  </si>
  <si>
    <t>FPC-K SR Spanish Big Book: Estrellas</t>
  </si>
  <si>
    <t>FPC-K SR Spanish Big Book: Corazones</t>
  </si>
  <si>
    <t>FPC-K SR Spanish Big Book: Dias de escuela</t>
  </si>
  <si>
    <t>FPC-K SR Spanish Big Book: Dedos juguetones: Poemas para mover las manos y los pies</t>
  </si>
  <si>
    <t>FPC-K SR Spanish Big Book: Queremos helado!</t>
  </si>
  <si>
    <t>FPC-K SR Spanish Big Book: Un arcoiris de fruta</t>
  </si>
  <si>
    <t>FPC-K SR Spanish Big Book: Parque para perros</t>
  </si>
  <si>
    <t>FPC-K SR Spanish Big Book: Juguemos al baloncesto</t>
  </si>
  <si>
    <t>FPC-K SR Spanish Big Book: Pelotas que rebotan</t>
  </si>
  <si>
    <t>FPC-K SR Spanish Big Book: Cosas que ruedan</t>
  </si>
  <si>
    <t>FPC-K SR Spanish Big Book: Cosas que giran y giran</t>
  </si>
  <si>
    <t>FPC-K SR Spanish Big Book: Cosas que resbalan y se deslizan</t>
  </si>
  <si>
    <t>FPC-K SR Spanish Big Book: El ABC en la ciudad</t>
  </si>
  <si>
    <t>FPC-K SR Spanish Big Book: El ABC en el campo</t>
  </si>
  <si>
    <t>FPC-K SR Spanish Big Book: A contar en la granja</t>
  </si>
  <si>
    <t>FPC-K SR Spanish Big Book: Un dia de verano: Un cuento en imagenes</t>
  </si>
  <si>
    <t>FPC-K SR Spanish Big Book: Las ruedas de la bici</t>
  </si>
  <si>
    <t>FPC-K SR Spanish Big Book: Maria Martina</t>
  </si>
  <si>
    <t>FPC-K SR Spanish Big Book: La arana pequenita</t>
  </si>
  <si>
    <t>FPC-K SR Spanish Big Book: La viejita que una mosca se trago</t>
  </si>
  <si>
    <t>FPC-K SR Spanish Big Book: Una mañana en la granja</t>
  </si>
  <si>
    <t>FPC-K SR Spanish Big Book: Mi pequeno gallo</t>
  </si>
  <si>
    <t>FPC-K SR Spanish Big Book: La gran carrera: Una fabula de Esopo</t>
  </si>
  <si>
    <t>FPC-K SR Spanish Big Book: El tronco</t>
  </si>
  <si>
    <t xml:space="preserve">FPC-K SR Spanish Big Book: Mondo </t>
  </si>
  <si>
    <t>FPC-K SR Spanish Big Book: La correa de Trini</t>
  </si>
  <si>
    <t>FPC-K SR Spanish Big Book: A la luz de la luna</t>
  </si>
  <si>
    <t>FPC-K SR Spanish Big Book: Bailemos en el lodo</t>
  </si>
  <si>
    <t>FPC-K SR Spanish Big Book: El gigante dormido</t>
  </si>
  <si>
    <t>FPC-K SR Spanish Big Book: La casa que Juan construyo</t>
  </si>
  <si>
    <t>FPC-K SR Spanish Big Book: Ninos de ciudad, ninos de campo</t>
  </si>
  <si>
    <t>FPC-K SR Spanish Big Book: Llueve en la granja</t>
  </si>
  <si>
    <t>FPC-K SR Spanish Big Book: Un cuento de miedo: Un cuento a dos voces</t>
  </si>
  <si>
    <t>FPC-K SR Spanish Big Book: Zanahorias: Un cuento a dos voces</t>
  </si>
  <si>
    <t>FPC-K SR Spanish Big Book: De la mano: Poemas sobre los amigos</t>
  </si>
  <si>
    <t>FPC-K SR Spanish Big Book: Diez elefantes grandes</t>
  </si>
  <si>
    <t>FPC-K SR Spanish Big Book: Diez gatitos en la cama</t>
  </si>
  <si>
    <t>FPC-K SR Spanish Big Book: La rana en el agua</t>
  </si>
  <si>
    <t>FPC-K SR Spanish Big Book: Cosas pegajosas</t>
  </si>
  <si>
    <t>FPC-K SR Spanish Big Book: El oso y su miel</t>
  </si>
  <si>
    <t>FPC-K SR Spanish Big Book: Coco sale a pasear</t>
  </si>
  <si>
    <t>FPC-K SR Spanish Big Book: Un oso en el bosque de animalitos</t>
  </si>
  <si>
    <t>FPC-K SR Spanish Big Book: Ricitos</t>
  </si>
  <si>
    <t>FPC-K SR Spanish Big Book: Mascaras de animales</t>
  </si>
  <si>
    <t>FPC-K SR Spanish Big Book: Cuidado!</t>
  </si>
  <si>
    <t>FPC-K SR Spanish Big Book: Cosas que vuelan</t>
  </si>
  <si>
    <t>FPC-K SR Spanish Big Book: Alguien pasa por aca</t>
  </si>
  <si>
    <t>FPC-K SR Spanish Big Book: El caiman juega a las escondidas</t>
  </si>
  <si>
    <t>FPC-K SR Spanish Big Book: Peludas y zumbonas</t>
  </si>
  <si>
    <t>FPC-K SR Spanish Big Book: Algo le falta</t>
  </si>
  <si>
    <t>FPC-K SR Spanish Big Book: La fiesta de Carla</t>
  </si>
  <si>
    <t>FPC-K SR Spanish Big Book: La fiesta de piyama</t>
  </si>
  <si>
    <t>FPC-K SR Spanish Big Book: Risas y sonrisas: Rimas graciosas</t>
  </si>
  <si>
    <t>FPC-K SR Spanish Big Book: Catapum!</t>
  </si>
  <si>
    <t>FPC-K SR Spanish Big Book: Todos al agua!</t>
  </si>
  <si>
    <t>FPC-K SR Spanish Big Book: Saltar y Trotar</t>
  </si>
  <si>
    <t>FPC-K SR Spanish Big Book: Sube, baja y gira!</t>
  </si>
  <si>
    <t>FPC-K SR Spanish Big Book: La camioneta atascada</t>
  </si>
  <si>
    <t>FPC-K SR Spanish Big Book: La herramienta adecuada</t>
  </si>
  <si>
    <t>FPC-K SR Spanish Big Book: En el bosque nuboso</t>
  </si>
  <si>
    <t>FPC-K SR Spanish Big Book: En el Artico</t>
  </si>
  <si>
    <t>FPC-K SR Spanish Big Book: En el interior de Australia</t>
  </si>
  <si>
    <t>FPC-1 SR Spanish Big Book: El ABC del monstruo</t>
  </si>
  <si>
    <t>FPC-1 SR Spanish Big Book: El elefante</t>
  </si>
  <si>
    <t>FPC-1 SR Spanish Big Book: El hipopotamo</t>
  </si>
  <si>
    <t>FPC-1 SR Spanish Big Book: La jirafa</t>
  </si>
  <si>
    <t>FPC-1 SR Spanish Big Book: El flamenco</t>
  </si>
  <si>
    <t>FPC-1 SR Spanish Big Book: En mi mochila</t>
  </si>
  <si>
    <t>FPC-1 SR Spanish Big Book: Fuera!</t>
  </si>
  <si>
    <t>FPC-1 SR Spanish Big Book: Vamos de campamento</t>
  </si>
  <si>
    <t>FPC-1 SR Spanish Big Book: A cazar un oso!</t>
  </si>
  <si>
    <t>FPC-1 SR Spanish Big Book: Ondas en el mar</t>
  </si>
  <si>
    <t>FPC-1 SR Spanish Big Book: A nadar!</t>
  </si>
  <si>
    <t>FPC-1 SR Spanish Big Book: Correr, saltar, nadar: Poemas sobre los animales</t>
  </si>
  <si>
    <t>FPC-1 SR Spanish Big Book: Ricitos de Oro y los tres osos</t>
  </si>
  <si>
    <t>FPC-1 SR Spanish Big Book: Osito y los tres campistas</t>
  </si>
  <si>
    <t>FPC-1 SR Spanish Big Book: Los tres cerditos</t>
  </si>
  <si>
    <t>FPC-1 SR Spanish Big Book: Di algo, Paco!</t>
  </si>
  <si>
    <t>FPC-1 SR Spanish Big Book: La gran sorpresa</t>
  </si>
  <si>
    <t>FPC-1 SR Spanish Big Book: El cuento del cerdo</t>
  </si>
  <si>
    <t>FPC-1 SR Spanish Big Book: Antonio y la luciernaga</t>
  </si>
  <si>
    <t>FPC-1 SR Spanish Big Book: Graciosos y divertidos: Poemas para sonreir</t>
  </si>
  <si>
    <t>FPC-1 SR Spanish Big Book: Vamos a bailar</t>
  </si>
  <si>
    <t>FPC-1 SR Spanish Big Book: Elisa y sus ruiditos</t>
  </si>
  <si>
    <t>FPC-1 SR Spanish Big Book: Tacata tacata</t>
  </si>
  <si>
    <t>FPC-1 SR Spanish Big Book: Pollo Rollo</t>
  </si>
  <si>
    <t>FPC-1 SR Spanish Big Book: Hogar, dulce hogar</t>
  </si>
  <si>
    <t>FPC-1 SR Spanish Big Book: Zun, zun, zun</t>
  </si>
  <si>
    <t>FPC-1 SR Spanish Big Book: Emily: La gata que se creia perro</t>
  </si>
  <si>
    <t>FPC-1 SR Spanish Big Book: Guau, guau!</t>
  </si>
  <si>
    <t>FPC-1 SR Spanish Big Book: Ahora no!</t>
  </si>
  <si>
    <t>FPC-1 SR Spanish Big Book: El chequeo de Bobi</t>
  </si>
  <si>
    <t>FPC-1 SR Spanish Big Book: Capitan Brock, bombero</t>
  </si>
  <si>
    <t>FPC-1 SR Spanish Big Book: Lluvia, sol, viento, nieve: Poemas sobre las estaciones</t>
  </si>
  <si>
    <t>FPC-1 SR Spanish Big Book: Arriba, arriba y a volar</t>
  </si>
  <si>
    <t>FPC-1 SR Spanish Big Book: La escalera rota</t>
  </si>
  <si>
    <t>FPC-1 SR Spanish Big Book: A buscar fresas!</t>
  </si>
  <si>
    <t>FPC-1 SR Spanish Big Book: Un monton de nieve</t>
  </si>
  <si>
    <t>FPC-1 SR Spanish Big Book: Trepar, saltar, volar: Poemas con patas</t>
  </si>
  <si>
    <t>FPC-1 SR Spanish Big Book: La mosca hambrienta</t>
  </si>
  <si>
    <t>FPC-1 SR Spanish Big Book: Monchi, la oruga</t>
  </si>
  <si>
    <t>FPC-1 SR Spanish Big Book: Las catarinas, no!</t>
  </si>
  <si>
    <t>FPC-1 SR Spanish Big Book: Guardianes del huerto</t>
  </si>
  <si>
    <t>FPC-1 SR Spanish Big Book: Sorpresas animales</t>
  </si>
  <si>
    <t>FPC-1 SR Spanish Big Book: Mas y mas y mas grande</t>
  </si>
  <si>
    <t>FPC-1 SR Spanish Big Book: El hotel cactus</t>
  </si>
  <si>
    <t>FPC-1 SR Spanish Big Book: El arbol de mango dulce</t>
  </si>
  <si>
    <t>FPC-1 SR Spanish Big Book: La tienda del bosque</t>
  </si>
  <si>
    <t>FPC-1 SR Spanish Big Book: Como comen los animales</t>
  </si>
  <si>
    <t>FPC-1 SR Spanish Big Book: Esqueletos: Un libro de acertijos</t>
  </si>
  <si>
    <t>FPC-1 SR Spanish Big Book: De cerca y de lejos</t>
  </si>
  <si>
    <t>FPC-1 SR Spanish Big Book: Los inventos y la naturaleza</t>
  </si>
  <si>
    <t>FPC-1 SR Spanish Big Book: A saltar sobre las hojas!</t>
  </si>
  <si>
    <t>FPC-1 SR Spanish Big Book: La rana que no podia saltar</t>
  </si>
  <si>
    <t>FPC-1 SR Spanish Big Book: La casa ruidosa: Un cuento europeo</t>
  </si>
  <si>
    <t>FPC-1 SR Spanish Big Book: La nina de jengibre: Un cuento popular europeo</t>
  </si>
  <si>
    <t>FPC-1 SR Spanish Big Book: Los tres chivitos Bronco: Una leyenda de Noruega</t>
  </si>
  <si>
    <t>FPC-1 SR Spanish Big Book: La gran confusion</t>
  </si>
  <si>
    <t>FPC-1 SR Spanish Big Book: El mejor lugar</t>
  </si>
  <si>
    <t>FPC-1 SR Spanish Big Book: La gran aventura de Caracol</t>
  </si>
  <si>
    <t>FPC-1 SR Spanish Big Book: Que bien!</t>
  </si>
  <si>
    <t>FPC-1 SR Spanish Big Book: El granjero y el cuervo</t>
  </si>
  <si>
    <t>FPC-1 SR Spanish Big Book: El monstruo grande, verde y espantoso</t>
  </si>
  <si>
    <t>FPC-1 SR Spanish Big Book: De viejo a nuevo</t>
  </si>
  <si>
    <t>FPC-1 SR Spanish Big Book: El gran detective</t>
  </si>
  <si>
    <t>FPC-1 SR Spanish Big Book: El lobo cantor: Una fábula de Esopo</t>
  </si>
  <si>
    <t>FPC-1 SR Spanish Big Book: El burro y el granjero: Una fábula de Esopo</t>
  </si>
  <si>
    <t>FPC-2 SR Spanish Big Book: Pelaje, plumas y mas</t>
  </si>
  <si>
    <t>FPC-2 SR Spanish Big Book: Patas y garras</t>
  </si>
  <si>
    <t>FPC-2 SR Spanish Big Book: Dentro de una vaca</t>
  </si>
  <si>
    <t>FPC-2 SR Spanish Big Book: La noche de los cangrejos fantasma</t>
  </si>
  <si>
    <t>FPC-2 SR Spanish Big Book: El asombroso caballito de mar</t>
  </si>
  <si>
    <t>FPC-2 SR Spanish Big Book: El pico perfecto</t>
  </si>
  <si>
    <t>FPC-2 SR Spanish Big Book: Que dientes!</t>
  </si>
  <si>
    <t>FPC-2 SR Spanish Big Book: Aguiluchos en el nido</t>
  </si>
  <si>
    <t>FPC-2 SR Spanish Big Book: Castores trabajadores</t>
  </si>
  <si>
    <t>FPC-2 SR Spanish Big Book: Pronostico del tiempo</t>
  </si>
  <si>
    <t>FPC-2 SR Spanish Big Book: El viaje de una gota de lluvia</t>
  </si>
  <si>
    <t>FPC-2 SR Spanish Big Book: Nidos asombrosos</t>
  </si>
  <si>
    <t>FPC-2 SR Spanish Big Book: Mas grande o mas pequeno?</t>
  </si>
  <si>
    <t>FPC-2 SR Spanish Big Book: Sorpresas en el bosque humedo tropical</t>
  </si>
  <si>
    <t>FPC-2 SR Spanish Big Book: Sorpresas en un arrecife de coral</t>
  </si>
  <si>
    <t>FPC-2 SR Spanish Big Book: Sopa de piedra: Un cuento antiguo</t>
  </si>
  <si>
    <t>FPC-2 SR Spanish Big Book: El pastorcito y el lobo: Una fábula de Esopo</t>
  </si>
  <si>
    <t>FPC-2 SR Spanish Big Book: Los ciegos y el elefante: Un cuento de la India</t>
  </si>
  <si>
    <t>FPC-2 SR Spanish Big Book: Cuidado, Conejo!: Un cuento indonesio</t>
  </si>
  <si>
    <t>FPC-2 SR Spanish Big Book: Animales que trabajan</t>
  </si>
  <si>
    <t>FPC-2 SR Spanish Big Book: El oso Smokey: Una historia real</t>
  </si>
  <si>
    <t>FPC-2 SR Spanish Big Book: Siempre juntas: Una historia real</t>
  </si>
  <si>
    <t>FPC-2 SR Spanish Big Book: Sorpresas en la sabana</t>
  </si>
  <si>
    <t>FPC-2 SR Spanish Big Book: El chacal y el leon: Un cuento popular africano</t>
  </si>
  <si>
    <t>FPC-2 SR Spanish Big Book: El mono y el conejo: Un cuento de Brasil</t>
  </si>
  <si>
    <t xml:space="preserve">FPC-2 SR Spanish Big Book: Bananas y mas bananas: Basado en un cuento popular filipino </t>
  </si>
  <si>
    <t>FPC-2 SR Spanish Big Book: El coqui: Un cuento de Puerto Rico</t>
  </si>
  <si>
    <t>FPC-2 SR Spanish Big Book: La tortuga ingeniosa: Un cuento hopi</t>
  </si>
  <si>
    <t>FPC-2 SR Spanish Big Book: Una pinata para la fiesta</t>
  </si>
  <si>
    <t>FPC-2 SR Spanish Big Book: El maiz: Un cuento de Mexico</t>
  </si>
  <si>
    <t>FPC Colección de Lectura compartida, Grade K Small Book Add-On Pack    (1 copy of each 65 small books)</t>
  </si>
  <si>
    <t>FPC Colección de Lectura compartida, Grade 1 Small Book Add-On Pack    (1 copy of each 65 small books)</t>
  </si>
  <si>
    <t>FPC Colección de Lectura compartida, Grade 2 Small Book Add-On Pack    (1 copy of each 30 small books)</t>
  </si>
  <si>
    <t>2023-2024 Order Form</t>
  </si>
  <si>
    <t>Fountas &amp; Pinnell Sounds, Letters, and Words in PreK: Listen. Look. Learn (PD Book)</t>
  </si>
  <si>
    <t>Fountas &amp; Pinnell Sounds, Letters, and Words in PreK: Listen. Look. Learn (Ready resources)</t>
  </si>
  <si>
    <t>Prompting Guide, Part 1 (Oral Reading and Early Writing)</t>
  </si>
  <si>
    <t>Prompting Guide, Part 2 (Comprehension, Thinking, Talking, Writing)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</si>
  <si>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</si>
  <si>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</si>
  <si>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</si>
  <si>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</si>
  <si>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</si>
  <si>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</si>
  <si>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</si>
  <si>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>Spanish Writer's Notebooks</t>
  </si>
  <si>
    <t>Spanish Writer's Notebook | Grades 5-6 | 5-Pack</t>
  </si>
  <si>
    <t>Spanish Writer's Notebook | Grades 3-4 | 5-Pack</t>
  </si>
  <si>
    <t>Spanish Writer's Notebook | Grades 5-6 | 25-Pack</t>
  </si>
  <si>
    <t>Spanish Writer's Notebook | Grades 3-4 | 25-Pack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</si>
</sst>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4" fillId="0" borderId="0"/>
    <xf numFmtId="0" fontId="2" fillId="0" borderId="0"/>
  </cellStyleXfs>
  <cellXfs count="102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6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6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3" fillId="6" borderId="8" xfId="0" applyFont="1" applyFill="1" applyBorder="1" applyAlignment="1">
      <alignment wrapText="1"/>
    </xf>
    <xf numFmtId="0" fontId="3" fillId="7" borderId="8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wrapText="1"/>
    </xf>
    <xf numFmtId="0" fontId="3" fillId="7" borderId="10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20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right" vertical="top" readingOrder="1"/>
    </xf>
    <xf numFmtId="0" fontId="19" fillId="4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3" xr:uid="{62E5229D-77A3-411F-83E3-DDC9BD5918CE}"/>
    <cellStyle name="Normal 3" xfId="2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457</xdr:row>
      <xdr:rowOff>3515</xdr:rowOff>
    </xdr:from>
    <xdr:to>
      <xdr:col>0</xdr:col>
      <xdr:colOff>2988011</xdr:colOff>
      <xdr:row>457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457</xdr:row>
      <xdr:rowOff>11981</xdr:rowOff>
    </xdr:from>
    <xdr:to>
      <xdr:col>3</xdr:col>
      <xdr:colOff>271019</xdr:colOff>
      <xdr:row>457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457</xdr:row>
      <xdr:rowOff>9567</xdr:rowOff>
    </xdr:from>
    <xdr:to>
      <xdr:col>6</xdr:col>
      <xdr:colOff>437827</xdr:colOff>
      <xdr:row>457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449</xdr:row>
      <xdr:rowOff>52900</xdr:rowOff>
    </xdr:from>
    <xdr:to>
      <xdr:col>0</xdr:col>
      <xdr:colOff>3483789</xdr:colOff>
      <xdr:row>454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3282950</xdr:colOff>
      <xdr:row>457</xdr:row>
      <xdr:rowOff>139700</xdr:rowOff>
    </xdr:from>
    <xdr:to>
      <xdr:col>0</xdr:col>
      <xdr:colOff>3714750</xdr:colOff>
      <xdr:row>457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0F0BA3-DA70-46E2-2195-1EB0EF1B1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2950" y="9507855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8"/>
  <sheetViews>
    <sheetView showGridLines="0" tabSelected="1" topLeftCell="A7" zoomScaleNormal="100" zoomScaleSheetLayoutView="38" workbookViewId="0">
      <selection activeCell="A13" sqref="A13"/>
    </sheetView>
  </sheetViews>
  <sheetFormatPr defaultColWidth="8.81640625" defaultRowHeight="14" x14ac:dyDescent="0.3"/>
  <cols>
    <col min="1" max="1" width="55.453125" style="3" customWidth="1"/>
    <col min="2" max="2" width="5.6328125" style="3" customWidth="1"/>
    <col min="3" max="3" width="7.906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28" customWidth="1"/>
    <col min="8" max="24" width="8.81640625" style="25"/>
    <col min="25" max="16384" width="8.81640625" style="3"/>
  </cols>
  <sheetData>
    <row r="1" spans="1:32" s="49" customFormat="1" ht="77" customHeight="1" x14ac:dyDescent="0.5">
      <c r="A1" s="80" t="s">
        <v>40</v>
      </c>
      <c r="B1" s="80"/>
      <c r="C1" s="80"/>
      <c r="D1" s="80"/>
      <c r="E1" s="80"/>
      <c r="F1" s="80"/>
      <c r="G1" s="80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32" s="8" customFormat="1" ht="20" x14ac:dyDescent="0.35">
      <c r="A2" s="81" t="s">
        <v>443</v>
      </c>
      <c r="B2" s="81"/>
      <c r="C2" s="81"/>
      <c r="D2" s="81"/>
      <c r="E2" s="81"/>
      <c r="F2" s="81"/>
      <c r="G2" s="8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32" s="8" customFormat="1" ht="16.5" customHeight="1" x14ac:dyDescent="0.35">
      <c r="A3" s="30"/>
      <c r="B3" s="30"/>
      <c r="C3" s="30"/>
      <c r="D3" s="30"/>
      <c r="E3" s="30"/>
      <c r="F3" s="30"/>
      <c r="G3" s="30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32" s="18" customFormat="1" ht="16" customHeight="1" x14ac:dyDescent="0.25">
      <c r="A4" s="82" t="s">
        <v>31</v>
      </c>
      <c r="B4" s="82"/>
      <c r="C4" s="82"/>
      <c r="D4" s="82"/>
      <c r="E4" s="82"/>
      <c r="F4" s="82"/>
      <c r="G4" s="82"/>
    </row>
    <row r="5" spans="1:32" s="24" customFormat="1" ht="20" customHeight="1" x14ac:dyDescent="0.35">
      <c r="A5" s="83" t="s">
        <v>1</v>
      </c>
      <c r="B5" s="83"/>
      <c r="C5" s="83"/>
      <c r="D5" s="83"/>
      <c r="E5" s="83"/>
      <c r="F5" s="83"/>
      <c r="G5" s="83"/>
    </row>
    <row r="6" spans="1:32" s="24" customFormat="1" ht="16" customHeight="1" x14ac:dyDescent="0.35">
      <c r="A6" s="83" t="s">
        <v>10</v>
      </c>
      <c r="B6" s="83"/>
      <c r="C6" s="83" t="s">
        <v>24</v>
      </c>
      <c r="D6" s="83"/>
      <c r="E6" s="83"/>
      <c r="F6" s="83"/>
      <c r="G6" s="83"/>
    </row>
    <row r="7" spans="1:32" s="24" customFormat="1" ht="16" customHeight="1" x14ac:dyDescent="0.35">
      <c r="A7" s="79" t="s">
        <v>2</v>
      </c>
      <c r="B7" s="79"/>
      <c r="C7" s="79" t="s">
        <v>2</v>
      </c>
      <c r="D7" s="79"/>
      <c r="E7" s="79"/>
      <c r="F7" s="79"/>
      <c r="G7" s="79"/>
    </row>
    <row r="8" spans="1:32" s="24" customFormat="1" ht="16" customHeight="1" x14ac:dyDescent="0.35">
      <c r="A8" s="79" t="s">
        <v>3</v>
      </c>
      <c r="B8" s="79"/>
      <c r="C8" s="79" t="s">
        <v>3</v>
      </c>
      <c r="D8" s="79"/>
      <c r="E8" s="79"/>
      <c r="F8" s="79"/>
      <c r="G8" s="79"/>
    </row>
    <row r="9" spans="1:32" s="24" customFormat="1" ht="16" customHeight="1" x14ac:dyDescent="0.35">
      <c r="A9" s="79" t="s">
        <v>4</v>
      </c>
      <c r="B9" s="79"/>
      <c r="C9" s="79" t="s">
        <v>4</v>
      </c>
      <c r="D9" s="79"/>
      <c r="E9" s="79"/>
      <c r="F9" s="79"/>
      <c r="G9" s="79"/>
    </row>
    <row r="10" spans="1:32" s="24" customFormat="1" ht="16" customHeight="1" x14ac:dyDescent="0.35">
      <c r="A10" s="79" t="s">
        <v>5</v>
      </c>
      <c r="B10" s="79"/>
      <c r="C10" s="79" t="s">
        <v>5</v>
      </c>
      <c r="D10" s="79"/>
      <c r="E10" s="79"/>
      <c r="F10" s="79"/>
      <c r="G10" s="79"/>
    </row>
    <row r="11" spans="1:32" s="24" customFormat="1" ht="16" customHeight="1" x14ac:dyDescent="0.35">
      <c r="A11" s="79" t="s">
        <v>6</v>
      </c>
      <c r="B11" s="79"/>
      <c r="C11" s="79" t="s">
        <v>17</v>
      </c>
      <c r="D11" s="79"/>
      <c r="E11" s="79"/>
      <c r="F11" s="79"/>
      <c r="G11" s="79"/>
    </row>
    <row r="12" spans="1:32" s="24" customFormat="1" ht="18" customHeight="1" x14ac:dyDescent="0.35">
      <c r="A12" s="79" t="s">
        <v>7</v>
      </c>
      <c r="B12" s="79"/>
      <c r="C12" s="79" t="s">
        <v>7</v>
      </c>
      <c r="D12" s="79"/>
      <c r="E12" s="79"/>
      <c r="F12" s="79"/>
      <c r="G12" s="79"/>
    </row>
    <row r="13" spans="1:32" s="13" customFormat="1" ht="30" customHeight="1" x14ac:dyDescent="0.35">
      <c r="A13" s="31" t="s">
        <v>13</v>
      </c>
      <c r="B13" s="32" t="s">
        <v>11</v>
      </c>
      <c r="C13" s="32" t="s">
        <v>12</v>
      </c>
      <c r="D13" s="32" t="s">
        <v>0</v>
      </c>
      <c r="E13" s="33" t="s">
        <v>14</v>
      </c>
      <c r="F13" s="32" t="s">
        <v>16</v>
      </c>
      <c r="G13" s="32" t="s">
        <v>15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32" s="35" customFormat="1" ht="19.5" customHeight="1" x14ac:dyDescent="0.35">
      <c r="A14" s="75" t="s">
        <v>38</v>
      </c>
      <c r="B14" s="75"/>
      <c r="C14" s="75"/>
      <c r="D14" s="75"/>
      <c r="E14" s="75"/>
      <c r="F14" s="75"/>
      <c r="G14" s="75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32" s="12" customFormat="1" ht="16" customHeight="1" x14ac:dyDescent="0.35">
      <c r="A15" s="69" t="s">
        <v>54</v>
      </c>
      <c r="B15" s="52">
        <v>30</v>
      </c>
      <c r="C15" s="52">
        <v>210</v>
      </c>
      <c r="D15" s="70">
        <v>9780325124513</v>
      </c>
      <c r="E15" s="53">
        <v>2807.5</v>
      </c>
      <c r="F15" s="10"/>
      <c r="G15" s="11">
        <f t="shared" ref="G15:G22" si="0">E15*F15</f>
        <v>0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s="12" customFormat="1" ht="25" customHeight="1" x14ac:dyDescent="0.35">
      <c r="A16" s="69" t="s">
        <v>58</v>
      </c>
      <c r="B16" s="52">
        <v>30</v>
      </c>
      <c r="C16" s="52">
        <v>30</v>
      </c>
      <c r="D16" s="70">
        <v>9780325169903</v>
      </c>
      <c r="E16" s="53">
        <v>335</v>
      </c>
      <c r="F16" s="10"/>
      <c r="G16" s="11">
        <f t="shared" si="0"/>
        <v>0</v>
      </c>
    </row>
    <row r="17" spans="1:25" s="12" customFormat="1" ht="16" customHeight="1" x14ac:dyDescent="0.35">
      <c r="A17" s="69" t="s">
        <v>55</v>
      </c>
      <c r="B17" s="52">
        <v>65</v>
      </c>
      <c r="C17" s="52">
        <v>455</v>
      </c>
      <c r="D17" s="70">
        <v>9780325125121</v>
      </c>
      <c r="E17" s="53">
        <v>6101.5</v>
      </c>
      <c r="F17" s="10"/>
      <c r="G17" s="11">
        <f t="shared" si="0"/>
        <v>0</v>
      </c>
    </row>
    <row r="18" spans="1:25" s="12" customFormat="1" ht="25" customHeight="1" x14ac:dyDescent="0.35">
      <c r="A18" s="69" t="s">
        <v>440</v>
      </c>
      <c r="B18" s="52">
        <v>65</v>
      </c>
      <c r="C18" s="52">
        <v>65</v>
      </c>
      <c r="D18" s="62">
        <v>9780325170084</v>
      </c>
      <c r="E18" s="53">
        <v>726</v>
      </c>
      <c r="F18" s="10"/>
      <c r="G18" s="11">
        <f t="shared" si="0"/>
        <v>0</v>
      </c>
    </row>
    <row r="19" spans="1:25" s="12" customFormat="1" ht="16" customHeight="1" x14ac:dyDescent="0.35">
      <c r="A19" s="69" t="s">
        <v>56</v>
      </c>
      <c r="B19" s="52">
        <v>65</v>
      </c>
      <c r="C19" s="52">
        <v>455</v>
      </c>
      <c r="D19" s="70">
        <v>9780325126432</v>
      </c>
      <c r="E19" s="53">
        <v>6101.5</v>
      </c>
      <c r="F19" s="10"/>
      <c r="G19" s="11">
        <f t="shared" si="0"/>
        <v>0</v>
      </c>
    </row>
    <row r="20" spans="1:25" s="12" customFormat="1" ht="25" customHeight="1" x14ac:dyDescent="0.35">
      <c r="A20" s="69" t="s">
        <v>441</v>
      </c>
      <c r="B20" s="52">
        <v>65</v>
      </c>
      <c r="C20" s="52">
        <v>65</v>
      </c>
      <c r="D20" s="62">
        <v>9780325170091</v>
      </c>
      <c r="E20" s="53">
        <v>726</v>
      </c>
      <c r="F20" s="10"/>
      <c r="G20" s="11">
        <f t="shared" si="0"/>
        <v>0</v>
      </c>
    </row>
    <row r="21" spans="1:25" s="12" customFormat="1" ht="16" customHeight="1" x14ac:dyDescent="0.35">
      <c r="A21" s="69" t="s">
        <v>57</v>
      </c>
      <c r="B21" s="52">
        <v>30</v>
      </c>
      <c r="C21" s="52">
        <v>210</v>
      </c>
      <c r="D21" s="70">
        <v>9780325127743</v>
      </c>
      <c r="E21" s="53">
        <v>2807.5</v>
      </c>
      <c r="F21" s="10"/>
      <c r="G21" s="11">
        <f t="shared" si="0"/>
        <v>0</v>
      </c>
    </row>
    <row r="22" spans="1:25" s="12" customFormat="1" ht="25" customHeight="1" x14ac:dyDescent="0.35">
      <c r="A22" s="69" t="s">
        <v>442</v>
      </c>
      <c r="B22" s="52">
        <v>30</v>
      </c>
      <c r="C22" s="52">
        <v>30</v>
      </c>
      <c r="D22" s="62">
        <v>9780325170107</v>
      </c>
      <c r="E22" s="53">
        <v>335</v>
      </c>
      <c r="F22" s="10"/>
      <c r="G22" s="11">
        <f t="shared" si="0"/>
        <v>0</v>
      </c>
    </row>
    <row r="23" spans="1:25" s="35" customFormat="1" ht="19.5" customHeight="1" x14ac:dyDescent="0.35">
      <c r="A23" s="75" t="s">
        <v>279</v>
      </c>
      <c r="B23" s="75"/>
      <c r="C23" s="75"/>
      <c r="D23" s="75"/>
      <c r="E23" s="75"/>
      <c r="F23" s="75"/>
      <c r="G23" s="7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5" s="19" customFormat="1" ht="20.5" customHeight="1" x14ac:dyDescent="0.35">
      <c r="A24" s="76" t="s">
        <v>37</v>
      </c>
      <c r="B24" s="76"/>
      <c r="C24" s="76"/>
      <c r="D24" s="76"/>
      <c r="E24" s="76"/>
      <c r="F24" s="76"/>
      <c r="G24" s="76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</row>
    <row r="25" spans="1:25" s="12" customFormat="1" ht="16" customHeight="1" x14ac:dyDescent="0.25">
      <c r="A25" s="78" t="s">
        <v>249</v>
      </c>
      <c r="B25" s="78"/>
      <c r="C25" s="78"/>
      <c r="D25" s="72">
        <v>9780325124933</v>
      </c>
      <c r="E25" s="53">
        <v>64</v>
      </c>
      <c r="F25" s="10"/>
      <c r="G25" s="11">
        <f t="shared" ref="G25:G54" si="1">E25*F25</f>
        <v>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5" s="12" customFormat="1" ht="16" customHeight="1" x14ac:dyDescent="0.25">
      <c r="A26" s="78" t="s">
        <v>250</v>
      </c>
      <c r="B26" s="78"/>
      <c r="C26" s="78"/>
      <c r="D26" s="72">
        <v>9780325124919</v>
      </c>
      <c r="E26" s="53">
        <v>64</v>
      </c>
      <c r="F26" s="10"/>
      <c r="G26" s="11">
        <f t="shared" si="1"/>
        <v>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5" s="12" customFormat="1" ht="16" customHeight="1" x14ac:dyDescent="0.25">
      <c r="A27" s="78" t="s">
        <v>251</v>
      </c>
      <c r="B27" s="78"/>
      <c r="C27" s="78"/>
      <c r="D27" s="72">
        <v>9780325124957</v>
      </c>
      <c r="E27" s="53">
        <v>64</v>
      </c>
      <c r="F27" s="10"/>
      <c r="G27" s="11">
        <f t="shared" si="1"/>
        <v>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5" s="12" customFormat="1" ht="16" customHeight="1" x14ac:dyDescent="0.25">
      <c r="A28" s="78" t="s">
        <v>252</v>
      </c>
      <c r="B28" s="78"/>
      <c r="C28" s="78"/>
      <c r="D28" s="72">
        <v>9780325125046</v>
      </c>
      <c r="E28" s="53">
        <v>64</v>
      </c>
      <c r="F28" s="10"/>
      <c r="G28" s="11">
        <f t="shared" si="1"/>
        <v>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5" s="12" customFormat="1" ht="16" customHeight="1" x14ac:dyDescent="0.25">
      <c r="A29" s="78" t="s">
        <v>253</v>
      </c>
      <c r="B29" s="78"/>
      <c r="C29" s="78"/>
      <c r="D29" s="72">
        <v>9780325124902</v>
      </c>
      <c r="E29" s="53">
        <v>64</v>
      </c>
      <c r="F29" s="10"/>
      <c r="G29" s="11">
        <f t="shared" si="1"/>
        <v>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5" s="12" customFormat="1" ht="16" customHeight="1" x14ac:dyDescent="0.25">
      <c r="A30" s="78" t="s">
        <v>254</v>
      </c>
      <c r="B30" s="78"/>
      <c r="C30" s="78"/>
      <c r="D30" s="72">
        <v>9780325125053</v>
      </c>
      <c r="E30" s="53">
        <v>64</v>
      </c>
      <c r="F30" s="10"/>
      <c r="G30" s="11">
        <f t="shared" si="1"/>
        <v>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5" s="12" customFormat="1" ht="16" customHeight="1" x14ac:dyDescent="0.25">
      <c r="A31" s="78" t="s">
        <v>255</v>
      </c>
      <c r="B31" s="78"/>
      <c r="C31" s="78"/>
      <c r="D31" s="72">
        <v>9780325125107</v>
      </c>
      <c r="E31" s="53">
        <v>64</v>
      </c>
      <c r="F31" s="10"/>
      <c r="G31" s="11">
        <f t="shared" si="1"/>
        <v>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5" s="12" customFormat="1" ht="16" customHeight="1" x14ac:dyDescent="0.25">
      <c r="A32" s="78" t="s">
        <v>256</v>
      </c>
      <c r="B32" s="78"/>
      <c r="C32" s="78"/>
      <c r="D32" s="72">
        <v>9780325124827</v>
      </c>
      <c r="E32" s="53">
        <v>64</v>
      </c>
      <c r="F32" s="10"/>
      <c r="G32" s="11">
        <f t="shared" si="1"/>
        <v>0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s="12" customFormat="1" ht="16" customHeight="1" x14ac:dyDescent="0.25">
      <c r="A33" s="78" t="s">
        <v>257</v>
      </c>
      <c r="B33" s="78"/>
      <c r="C33" s="78"/>
      <c r="D33" s="72">
        <v>9780325124865</v>
      </c>
      <c r="E33" s="53">
        <v>64</v>
      </c>
      <c r="F33" s="10"/>
      <c r="G33" s="11">
        <f t="shared" si="1"/>
        <v>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s="12" customFormat="1" ht="16" customHeight="1" x14ac:dyDescent="0.25">
      <c r="A34" s="78" t="s">
        <v>258</v>
      </c>
      <c r="B34" s="78"/>
      <c r="C34" s="78"/>
      <c r="D34" s="72">
        <v>9780325124971</v>
      </c>
      <c r="E34" s="53">
        <v>64</v>
      </c>
      <c r="F34" s="10"/>
      <c r="G34" s="11">
        <f t="shared" si="1"/>
        <v>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s="12" customFormat="1" ht="16" customHeight="1" x14ac:dyDescent="0.25">
      <c r="A35" s="78" t="s">
        <v>259</v>
      </c>
      <c r="B35" s="78"/>
      <c r="C35" s="78"/>
      <c r="D35" s="72">
        <v>9780325124872</v>
      </c>
      <c r="E35" s="53">
        <v>64</v>
      </c>
      <c r="F35" s="10"/>
      <c r="G35" s="11">
        <f t="shared" si="1"/>
        <v>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s="12" customFormat="1" ht="16" customHeight="1" x14ac:dyDescent="0.25">
      <c r="A36" s="78" t="s">
        <v>260</v>
      </c>
      <c r="B36" s="78"/>
      <c r="C36" s="78"/>
      <c r="D36" s="72">
        <v>9780325125022</v>
      </c>
      <c r="E36" s="53">
        <v>64</v>
      </c>
      <c r="F36" s="10"/>
      <c r="G36" s="11">
        <f t="shared" si="1"/>
        <v>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12" customFormat="1" ht="16" customHeight="1" x14ac:dyDescent="0.25">
      <c r="A37" s="78" t="s">
        <v>261</v>
      </c>
      <c r="B37" s="78"/>
      <c r="C37" s="78"/>
      <c r="D37" s="72">
        <v>9780325125084</v>
      </c>
      <c r="E37" s="53">
        <v>64</v>
      </c>
      <c r="F37" s="10"/>
      <c r="G37" s="11">
        <f t="shared" si="1"/>
        <v>0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s="12" customFormat="1" ht="16" customHeight="1" x14ac:dyDescent="0.25">
      <c r="A38" s="78" t="s">
        <v>262</v>
      </c>
      <c r="B38" s="78"/>
      <c r="C38" s="78"/>
      <c r="D38" s="72">
        <v>9780325124896</v>
      </c>
      <c r="E38" s="53">
        <v>64</v>
      </c>
      <c r="F38" s="10"/>
      <c r="G38" s="11">
        <f t="shared" si="1"/>
        <v>0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s="12" customFormat="1" ht="16" customHeight="1" x14ac:dyDescent="0.25">
      <c r="A39" s="78" t="s">
        <v>263</v>
      </c>
      <c r="B39" s="78"/>
      <c r="C39" s="78"/>
      <c r="D39" s="72">
        <v>9780325125015</v>
      </c>
      <c r="E39" s="53">
        <v>64</v>
      </c>
      <c r="F39" s="10"/>
      <c r="G39" s="11">
        <f t="shared" si="1"/>
        <v>0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s="12" customFormat="1" ht="16" customHeight="1" x14ac:dyDescent="0.25">
      <c r="A40" s="78" t="s">
        <v>264</v>
      </c>
      <c r="B40" s="78"/>
      <c r="C40" s="78"/>
      <c r="D40" s="72">
        <v>9780325125060</v>
      </c>
      <c r="E40" s="53">
        <v>64</v>
      </c>
      <c r="F40" s="10"/>
      <c r="G40" s="11">
        <f t="shared" si="1"/>
        <v>0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s="12" customFormat="1" ht="16" customHeight="1" x14ac:dyDescent="0.25">
      <c r="A41" s="78" t="s">
        <v>265</v>
      </c>
      <c r="B41" s="78"/>
      <c r="C41" s="78"/>
      <c r="D41" s="72">
        <v>9780325124988</v>
      </c>
      <c r="E41" s="53">
        <v>64</v>
      </c>
      <c r="F41" s="10"/>
      <c r="G41" s="11">
        <f t="shared" si="1"/>
        <v>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s="12" customFormat="1" ht="16" customHeight="1" x14ac:dyDescent="0.25">
      <c r="A42" s="78" t="s">
        <v>266</v>
      </c>
      <c r="B42" s="78"/>
      <c r="C42" s="78"/>
      <c r="D42" s="72">
        <v>9780325124889</v>
      </c>
      <c r="E42" s="53">
        <v>64</v>
      </c>
      <c r="F42" s="10"/>
      <c r="G42" s="11">
        <f t="shared" si="1"/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s="12" customFormat="1" ht="16" customHeight="1" x14ac:dyDescent="0.25">
      <c r="A43" s="78" t="s">
        <v>267</v>
      </c>
      <c r="B43" s="78"/>
      <c r="C43" s="78"/>
      <c r="D43" s="72">
        <v>9780325125091</v>
      </c>
      <c r="E43" s="53">
        <v>64</v>
      </c>
      <c r="F43" s="10"/>
      <c r="G43" s="11">
        <f t="shared" si="1"/>
        <v>0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s="12" customFormat="1" ht="16" customHeight="1" x14ac:dyDescent="0.25">
      <c r="A44" s="78" t="s">
        <v>268</v>
      </c>
      <c r="B44" s="78"/>
      <c r="C44" s="78"/>
      <c r="D44" s="72">
        <v>9780325125114</v>
      </c>
      <c r="E44" s="53">
        <v>64</v>
      </c>
      <c r="F44" s="10"/>
      <c r="G44" s="11">
        <f t="shared" si="1"/>
        <v>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s="12" customFormat="1" ht="16" customHeight="1" x14ac:dyDescent="0.25">
      <c r="A45" s="78" t="s">
        <v>269</v>
      </c>
      <c r="B45" s="78"/>
      <c r="C45" s="78"/>
      <c r="D45" s="72">
        <v>9780325124995</v>
      </c>
      <c r="E45" s="53">
        <v>64</v>
      </c>
      <c r="F45" s="10"/>
      <c r="G45" s="11">
        <f t="shared" si="1"/>
        <v>0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s="12" customFormat="1" ht="16" customHeight="1" x14ac:dyDescent="0.25">
      <c r="A46" s="78" t="s">
        <v>270</v>
      </c>
      <c r="B46" s="78"/>
      <c r="C46" s="78"/>
      <c r="D46" s="72">
        <v>9780325125008</v>
      </c>
      <c r="E46" s="53">
        <v>64</v>
      </c>
      <c r="F46" s="10"/>
      <c r="G46" s="11">
        <f t="shared" si="1"/>
        <v>0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s="12" customFormat="1" ht="16" customHeight="1" x14ac:dyDescent="0.25">
      <c r="A47" s="78" t="s">
        <v>271</v>
      </c>
      <c r="B47" s="78"/>
      <c r="C47" s="78"/>
      <c r="D47" s="72">
        <v>9780325124834</v>
      </c>
      <c r="E47" s="53">
        <v>64</v>
      </c>
      <c r="F47" s="10"/>
      <c r="G47" s="11">
        <f t="shared" si="1"/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s="12" customFormat="1" ht="16" customHeight="1" x14ac:dyDescent="0.25">
      <c r="A48" s="78" t="s">
        <v>272</v>
      </c>
      <c r="B48" s="78"/>
      <c r="C48" s="78"/>
      <c r="D48" s="72">
        <v>9780325124964</v>
      </c>
      <c r="E48" s="53">
        <v>64</v>
      </c>
      <c r="F48" s="10"/>
      <c r="G48" s="11">
        <f t="shared" si="1"/>
        <v>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5" s="12" customFormat="1" ht="16" customHeight="1" x14ac:dyDescent="0.25">
      <c r="A49" s="78" t="s">
        <v>273</v>
      </c>
      <c r="B49" s="78"/>
      <c r="C49" s="78"/>
      <c r="D49" s="72">
        <v>9780325125077</v>
      </c>
      <c r="E49" s="53">
        <v>64</v>
      </c>
      <c r="F49" s="10"/>
      <c r="G49" s="11">
        <f t="shared" si="1"/>
        <v>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5" s="12" customFormat="1" ht="16" customHeight="1" x14ac:dyDescent="0.25">
      <c r="A50" s="78" t="s">
        <v>274</v>
      </c>
      <c r="B50" s="78"/>
      <c r="C50" s="78"/>
      <c r="D50" s="72">
        <v>9780325124940</v>
      </c>
      <c r="E50" s="53">
        <v>64</v>
      </c>
      <c r="F50" s="10"/>
      <c r="G50" s="11">
        <f t="shared" si="1"/>
        <v>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5" s="12" customFormat="1" ht="16" customHeight="1" x14ac:dyDescent="0.25">
      <c r="A51" s="78" t="s">
        <v>275</v>
      </c>
      <c r="B51" s="78"/>
      <c r="C51" s="78"/>
      <c r="D51" s="72">
        <v>9780325125039</v>
      </c>
      <c r="E51" s="53">
        <v>64</v>
      </c>
      <c r="F51" s="10"/>
      <c r="G51" s="11">
        <f t="shared" si="1"/>
        <v>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5" s="12" customFormat="1" ht="16" customHeight="1" x14ac:dyDescent="0.25">
      <c r="A52" s="78" t="s">
        <v>276</v>
      </c>
      <c r="B52" s="78"/>
      <c r="C52" s="78"/>
      <c r="D52" s="72">
        <v>9780325124858</v>
      </c>
      <c r="E52" s="53">
        <v>64</v>
      </c>
      <c r="F52" s="10"/>
      <c r="G52" s="11">
        <f t="shared" si="1"/>
        <v>0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5" s="12" customFormat="1" ht="16" customHeight="1" x14ac:dyDescent="0.25">
      <c r="A53" s="78" t="s">
        <v>277</v>
      </c>
      <c r="B53" s="78"/>
      <c r="C53" s="78"/>
      <c r="D53" s="72">
        <v>9780325124841</v>
      </c>
      <c r="E53" s="53">
        <v>64</v>
      </c>
      <c r="F53" s="10"/>
      <c r="G53" s="11">
        <f t="shared" si="1"/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5" s="12" customFormat="1" ht="16" customHeight="1" x14ac:dyDescent="0.25">
      <c r="A54" s="78" t="s">
        <v>278</v>
      </c>
      <c r="B54" s="78"/>
      <c r="C54" s="78"/>
      <c r="D54" s="72">
        <v>9780325124926</v>
      </c>
      <c r="E54" s="53">
        <v>64</v>
      </c>
      <c r="F54" s="10"/>
      <c r="G54" s="11">
        <f t="shared" si="1"/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5" s="19" customFormat="1" ht="16" customHeight="1" x14ac:dyDescent="0.35">
      <c r="A55" s="76" t="s">
        <v>39</v>
      </c>
      <c r="B55" s="76"/>
      <c r="C55" s="76"/>
      <c r="D55" s="76"/>
      <c r="E55" s="76"/>
      <c r="F55" s="76"/>
      <c r="G55" s="76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1"/>
    </row>
    <row r="56" spans="1:25" s="12" customFormat="1" ht="16" customHeight="1" x14ac:dyDescent="0.25">
      <c r="A56" s="54" t="s">
        <v>59</v>
      </c>
      <c r="B56" s="9">
        <v>1</v>
      </c>
      <c r="C56" s="52">
        <v>7</v>
      </c>
      <c r="D56" s="56">
        <v>9780325168005</v>
      </c>
      <c r="E56" s="53">
        <v>152</v>
      </c>
      <c r="F56" s="10"/>
      <c r="G56" s="11">
        <f t="shared" ref="G56:G119" si="2">E56*F56</f>
        <v>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5" s="12" customFormat="1" ht="16" customHeight="1" x14ac:dyDescent="0.25">
      <c r="A57" s="55" t="s">
        <v>60</v>
      </c>
      <c r="B57" s="9">
        <v>1</v>
      </c>
      <c r="C57" s="52">
        <v>7</v>
      </c>
      <c r="D57" s="57">
        <v>9780325168012</v>
      </c>
      <c r="E57" s="53">
        <v>152</v>
      </c>
      <c r="F57" s="10"/>
      <c r="G57" s="11">
        <f t="shared" si="2"/>
        <v>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5" s="12" customFormat="1" ht="16" customHeight="1" x14ac:dyDescent="0.25">
      <c r="A58" s="55" t="s">
        <v>61</v>
      </c>
      <c r="B58" s="9">
        <v>1</v>
      </c>
      <c r="C58" s="52">
        <v>7</v>
      </c>
      <c r="D58" s="57">
        <v>9780325168029</v>
      </c>
      <c r="E58" s="53">
        <v>152</v>
      </c>
      <c r="F58" s="10"/>
      <c r="G58" s="11">
        <f t="shared" si="2"/>
        <v>0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5" s="12" customFormat="1" ht="16" customHeight="1" x14ac:dyDescent="0.25">
      <c r="A59" s="55" t="s">
        <v>62</v>
      </c>
      <c r="B59" s="9">
        <v>1</v>
      </c>
      <c r="C59" s="52">
        <v>7</v>
      </c>
      <c r="D59" s="57">
        <v>9780325168036</v>
      </c>
      <c r="E59" s="53">
        <v>152</v>
      </c>
      <c r="F59" s="10"/>
      <c r="G59" s="11">
        <f t="shared" si="2"/>
        <v>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5" s="12" customFormat="1" ht="16" customHeight="1" x14ac:dyDescent="0.25">
      <c r="A60" s="55" t="s">
        <v>63</v>
      </c>
      <c r="B60" s="9">
        <v>1</v>
      </c>
      <c r="C60" s="52">
        <v>7</v>
      </c>
      <c r="D60" s="57">
        <v>9780325168043</v>
      </c>
      <c r="E60" s="53">
        <v>152</v>
      </c>
      <c r="F60" s="10"/>
      <c r="G60" s="11">
        <f t="shared" si="2"/>
        <v>0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5" s="12" customFormat="1" ht="16" customHeight="1" x14ac:dyDescent="0.25">
      <c r="A61" s="55" t="s">
        <v>64</v>
      </c>
      <c r="B61" s="9">
        <v>1</v>
      </c>
      <c r="C61" s="52">
        <v>7</v>
      </c>
      <c r="D61" s="57">
        <v>9780325168050</v>
      </c>
      <c r="E61" s="53">
        <v>152</v>
      </c>
      <c r="F61" s="10"/>
      <c r="G61" s="11">
        <f t="shared" si="2"/>
        <v>0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5" s="12" customFormat="1" ht="16" customHeight="1" x14ac:dyDescent="0.25">
      <c r="A62" s="55" t="s">
        <v>65</v>
      </c>
      <c r="B62" s="9">
        <v>1</v>
      </c>
      <c r="C62" s="52">
        <v>7</v>
      </c>
      <c r="D62" s="57">
        <v>9780325168067</v>
      </c>
      <c r="E62" s="53">
        <v>152</v>
      </c>
      <c r="F62" s="10"/>
      <c r="G62" s="11">
        <f t="shared" si="2"/>
        <v>0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5" s="12" customFormat="1" ht="16" customHeight="1" x14ac:dyDescent="0.25">
      <c r="A63" s="55" t="s">
        <v>66</v>
      </c>
      <c r="B63" s="9">
        <v>1</v>
      </c>
      <c r="C63" s="52">
        <v>7</v>
      </c>
      <c r="D63" s="57">
        <v>9780325168074</v>
      </c>
      <c r="E63" s="53">
        <v>152</v>
      </c>
      <c r="F63" s="10"/>
      <c r="G63" s="11">
        <f t="shared" si="2"/>
        <v>0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5" s="12" customFormat="1" ht="16" customHeight="1" x14ac:dyDescent="0.25">
      <c r="A64" s="55" t="s">
        <v>67</v>
      </c>
      <c r="B64" s="9">
        <v>1</v>
      </c>
      <c r="C64" s="52">
        <v>7</v>
      </c>
      <c r="D64" s="57">
        <v>9780325168081</v>
      </c>
      <c r="E64" s="53">
        <v>152</v>
      </c>
      <c r="F64" s="10"/>
      <c r="G64" s="11">
        <f t="shared" si="2"/>
        <v>0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s="12" customFormat="1" ht="16" customHeight="1" x14ac:dyDescent="0.25">
      <c r="A65" s="55" t="s">
        <v>68</v>
      </c>
      <c r="B65" s="9">
        <v>1</v>
      </c>
      <c r="C65" s="52">
        <v>7</v>
      </c>
      <c r="D65" s="57">
        <v>9780325168098</v>
      </c>
      <c r="E65" s="53">
        <v>152</v>
      </c>
      <c r="F65" s="10"/>
      <c r="G65" s="11">
        <f t="shared" si="2"/>
        <v>0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s="12" customFormat="1" ht="16" customHeight="1" x14ac:dyDescent="0.25">
      <c r="A66" s="55" t="s">
        <v>69</v>
      </c>
      <c r="B66" s="9">
        <v>1</v>
      </c>
      <c r="C66" s="52">
        <v>7</v>
      </c>
      <c r="D66" s="57">
        <v>9780325168104</v>
      </c>
      <c r="E66" s="53">
        <v>152</v>
      </c>
      <c r="F66" s="10"/>
      <c r="G66" s="11">
        <f t="shared" si="2"/>
        <v>0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s="12" customFormat="1" ht="16" customHeight="1" x14ac:dyDescent="0.25">
      <c r="A67" s="55" t="s">
        <v>70</v>
      </c>
      <c r="B67" s="9">
        <v>1</v>
      </c>
      <c r="C67" s="52">
        <v>7</v>
      </c>
      <c r="D67" s="57">
        <v>9780325168111</v>
      </c>
      <c r="E67" s="53">
        <v>152</v>
      </c>
      <c r="F67" s="10"/>
      <c r="G67" s="11">
        <f t="shared" si="2"/>
        <v>0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s="12" customFormat="1" ht="16" customHeight="1" x14ac:dyDescent="0.25">
      <c r="A68" s="55" t="s">
        <v>71</v>
      </c>
      <c r="B68" s="9">
        <v>1</v>
      </c>
      <c r="C68" s="52">
        <v>7</v>
      </c>
      <c r="D68" s="57">
        <v>9780325168128</v>
      </c>
      <c r="E68" s="53">
        <v>152</v>
      </c>
      <c r="F68" s="10"/>
      <c r="G68" s="11">
        <f t="shared" si="2"/>
        <v>0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s="12" customFormat="1" ht="16" customHeight="1" x14ac:dyDescent="0.25">
      <c r="A69" s="55" t="s">
        <v>72</v>
      </c>
      <c r="B69" s="9">
        <v>1</v>
      </c>
      <c r="C69" s="52">
        <v>7</v>
      </c>
      <c r="D69" s="57">
        <v>9780325168135</v>
      </c>
      <c r="E69" s="53">
        <v>152</v>
      </c>
      <c r="F69" s="10"/>
      <c r="G69" s="11">
        <f t="shared" si="2"/>
        <v>0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s="12" customFormat="1" ht="16" customHeight="1" x14ac:dyDescent="0.25">
      <c r="A70" s="55" t="s">
        <v>73</v>
      </c>
      <c r="B70" s="9">
        <v>1</v>
      </c>
      <c r="C70" s="52">
        <v>7</v>
      </c>
      <c r="D70" s="57">
        <v>9780325168142</v>
      </c>
      <c r="E70" s="53">
        <v>152</v>
      </c>
      <c r="F70" s="10"/>
      <c r="G70" s="11">
        <f t="shared" si="2"/>
        <v>0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s="12" customFormat="1" ht="16" customHeight="1" x14ac:dyDescent="0.25">
      <c r="A71" s="55" t="s">
        <v>74</v>
      </c>
      <c r="B71" s="9">
        <v>1</v>
      </c>
      <c r="C71" s="52">
        <v>7</v>
      </c>
      <c r="D71" s="57">
        <v>9780325168159</v>
      </c>
      <c r="E71" s="53">
        <v>152</v>
      </c>
      <c r="F71" s="10"/>
      <c r="G71" s="11">
        <f t="shared" si="2"/>
        <v>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s="12" customFormat="1" ht="16" customHeight="1" x14ac:dyDescent="0.25">
      <c r="A72" s="55" t="s">
        <v>75</v>
      </c>
      <c r="B72" s="9">
        <v>1</v>
      </c>
      <c r="C72" s="52">
        <v>7</v>
      </c>
      <c r="D72" s="57">
        <v>9780325168166</v>
      </c>
      <c r="E72" s="53">
        <v>152</v>
      </c>
      <c r="F72" s="10"/>
      <c r="G72" s="11">
        <f t="shared" si="2"/>
        <v>0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s="12" customFormat="1" ht="16" customHeight="1" x14ac:dyDescent="0.25">
      <c r="A73" s="55" t="s">
        <v>76</v>
      </c>
      <c r="B73" s="9">
        <v>1</v>
      </c>
      <c r="C73" s="52">
        <v>7</v>
      </c>
      <c r="D73" s="57">
        <v>9780325168173</v>
      </c>
      <c r="E73" s="53">
        <v>152</v>
      </c>
      <c r="F73" s="10"/>
      <c r="G73" s="11">
        <f t="shared" si="2"/>
        <v>0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s="12" customFormat="1" ht="16" customHeight="1" x14ac:dyDescent="0.25">
      <c r="A74" s="55" t="s">
        <v>77</v>
      </c>
      <c r="B74" s="9">
        <v>1</v>
      </c>
      <c r="C74" s="52">
        <v>7</v>
      </c>
      <c r="D74" s="57">
        <v>9780325168180</v>
      </c>
      <c r="E74" s="53">
        <v>152</v>
      </c>
      <c r="F74" s="10"/>
      <c r="G74" s="11">
        <f t="shared" si="2"/>
        <v>0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s="12" customFormat="1" ht="16" customHeight="1" x14ac:dyDescent="0.25">
      <c r="A75" s="55" t="s">
        <v>78</v>
      </c>
      <c r="B75" s="9">
        <v>1</v>
      </c>
      <c r="C75" s="52">
        <v>7</v>
      </c>
      <c r="D75" s="57">
        <v>9780325168197</v>
      </c>
      <c r="E75" s="53">
        <v>152</v>
      </c>
      <c r="F75" s="10"/>
      <c r="G75" s="11">
        <f t="shared" si="2"/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s="12" customFormat="1" ht="16" customHeight="1" x14ac:dyDescent="0.25">
      <c r="A76" s="55" t="s">
        <v>79</v>
      </c>
      <c r="B76" s="9">
        <v>1</v>
      </c>
      <c r="C76" s="52">
        <v>7</v>
      </c>
      <c r="D76" s="57">
        <v>9780325168203</v>
      </c>
      <c r="E76" s="53">
        <v>152</v>
      </c>
      <c r="F76" s="10"/>
      <c r="G76" s="11">
        <f t="shared" si="2"/>
        <v>0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s="12" customFormat="1" ht="16" customHeight="1" x14ac:dyDescent="0.25">
      <c r="A77" s="55" t="s">
        <v>80</v>
      </c>
      <c r="B77" s="9">
        <v>1</v>
      </c>
      <c r="C77" s="52">
        <v>7</v>
      </c>
      <c r="D77" s="57">
        <v>9780325168210</v>
      </c>
      <c r="E77" s="53">
        <v>152</v>
      </c>
      <c r="F77" s="10"/>
      <c r="G77" s="11">
        <f t="shared" si="2"/>
        <v>0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s="12" customFormat="1" ht="16" customHeight="1" x14ac:dyDescent="0.25">
      <c r="A78" s="55" t="s">
        <v>81</v>
      </c>
      <c r="B78" s="9">
        <v>1</v>
      </c>
      <c r="C78" s="52">
        <v>7</v>
      </c>
      <c r="D78" s="57">
        <v>9780325168227</v>
      </c>
      <c r="E78" s="53">
        <v>152</v>
      </c>
      <c r="F78" s="10"/>
      <c r="G78" s="11">
        <f t="shared" si="2"/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s="12" customFormat="1" ht="16" customHeight="1" x14ac:dyDescent="0.25">
      <c r="A79" s="55" t="s">
        <v>82</v>
      </c>
      <c r="B79" s="9">
        <v>1</v>
      </c>
      <c r="C79" s="52">
        <v>7</v>
      </c>
      <c r="D79" s="57">
        <v>9780325168234</v>
      </c>
      <c r="E79" s="53">
        <v>152</v>
      </c>
      <c r="F79" s="10"/>
      <c r="G79" s="11">
        <f t="shared" si="2"/>
        <v>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s="12" customFormat="1" ht="16" customHeight="1" x14ac:dyDescent="0.25">
      <c r="A80" s="55" t="s">
        <v>83</v>
      </c>
      <c r="B80" s="9">
        <v>1</v>
      </c>
      <c r="C80" s="52">
        <v>7</v>
      </c>
      <c r="D80" s="57">
        <v>9780325168241</v>
      </c>
      <c r="E80" s="53">
        <v>152</v>
      </c>
      <c r="F80" s="10"/>
      <c r="G80" s="11">
        <f t="shared" si="2"/>
        <v>0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5" s="12" customFormat="1" ht="16" customHeight="1" x14ac:dyDescent="0.25">
      <c r="A81" s="55" t="s">
        <v>84</v>
      </c>
      <c r="B81" s="9">
        <v>1</v>
      </c>
      <c r="C81" s="52">
        <v>7</v>
      </c>
      <c r="D81" s="57">
        <v>9780325168258</v>
      </c>
      <c r="E81" s="53">
        <v>152</v>
      </c>
      <c r="F81" s="10"/>
      <c r="G81" s="11">
        <f t="shared" si="2"/>
        <v>0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5" s="12" customFormat="1" ht="16" customHeight="1" x14ac:dyDescent="0.25">
      <c r="A82" s="55" t="s">
        <v>85</v>
      </c>
      <c r="B82" s="9">
        <v>1</v>
      </c>
      <c r="C82" s="52">
        <v>7</v>
      </c>
      <c r="D82" s="57">
        <v>9780325168265</v>
      </c>
      <c r="E82" s="53">
        <v>152</v>
      </c>
      <c r="F82" s="10"/>
      <c r="G82" s="11">
        <f t="shared" si="2"/>
        <v>0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5" s="12" customFormat="1" ht="16" customHeight="1" x14ac:dyDescent="0.25">
      <c r="A83" s="55" t="s">
        <v>86</v>
      </c>
      <c r="B83" s="9">
        <v>1</v>
      </c>
      <c r="C83" s="52">
        <v>7</v>
      </c>
      <c r="D83" s="57">
        <v>9780325168272</v>
      </c>
      <c r="E83" s="53">
        <v>152</v>
      </c>
      <c r="F83" s="10"/>
      <c r="G83" s="11">
        <f t="shared" si="2"/>
        <v>0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5" s="12" customFormat="1" ht="16" customHeight="1" x14ac:dyDescent="0.25">
      <c r="A84" s="55" t="s">
        <v>87</v>
      </c>
      <c r="B84" s="9">
        <v>1</v>
      </c>
      <c r="C84" s="52">
        <v>7</v>
      </c>
      <c r="D84" s="57">
        <v>9780325168289</v>
      </c>
      <c r="E84" s="53">
        <v>152</v>
      </c>
      <c r="F84" s="10"/>
      <c r="G84" s="11">
        <f t="shared" si="2"/>
        <v>0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5" s="12" customFormat="1" ht="16" customHeight="1" x14ac:dyDescent="0.25">
      <c r="A85" s="55" t="s">
        <v>88</v>
      </c>
      <c r="B85" s="9">
        <v>1</v>
      </c>
      <c r="C85" s="52">
        <v>7</v>
      </c>
      <c r="D85" s="58">
        <v>9780325168296</v>
      </c>
      <c r="E85" s="53">
        <v>152</v>
      </c>
      <c r="F85" s="10"/>
      <c r="G85" s="11">
        <f t="shared" si="2"/>
        <v>0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5" s="19" customFormat="1" ht="20.5" customHeight="1" x14ac:dyDescent="0.35">
      <c r="A86" s="76" t="s">
        <v>32</v>
      </c>
      <c r="B86" s="76"/>
      <c r="C86" s="76"/>
      <c r="D86" s="76"/>
      <c r="E86" s="76"/>
      <c r="F86" s="76"/>
      <c r="G86" s="76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1"/>
    </row>
    <row r="87" spans="1:25" s="12" customFormat="1" ht="16" customHeight="1" x14ac:dyDescent="0.25">
      <c r="A87" s="88" t="s">
        <v>280</v>
      </c>
      <c r="B87" s="88"/>
      <c r="C87" s="88"/>
      <c r="D87" s="71">
        <v>9780325126173</v>
      </c>
      <c r="E87" s="53">
        <v>64</v>
      </c>
      <c r="F87" s="10"/>
      <c r="G87" s="11">
        <f t="shared" si="2"/>
        <v>0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5" s="12" customFormat="1" ht="16" customHeight="1" x14ac:dyDescent="0.25">
      <c r="A88" s="88" t="s">
        <v>281</v>
      </c>
      <c r="B88" s="88"/>
      <c r="C88" s="88"/>
      <c r="D88" s="71">
        <v>9780325126326</v>
      </c>
      <c r="E88" s="53">
        <v>64</v>
      </c>
      <c r="F88" s="10"/>
      <c r="G88" s="11">
        <f t="shared" si="2"/>
        <v>0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5" s="12" customFormat="1" ht="16" customHeight="1" x14ac:dyDescent="0.25">
      <c r="A89" s="88" t="s">
        <v>282</v>
      </c>
      <c r="B89" s="88"/>
      <c r="C89" s="88"/>
      <c r="D89" s="71">
        <v>9780325126357</v>
      </c>
      <c r="E89" s="53">
        <v>64</v>
      </c>
      <c r="F89" s="10"/>
      <c r="G89" s="11">
        <f t="shared" si="2"/>
        <v>0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5" s="12" customFormat="1" ht="16" customHeight="1" x14ac:dyDescent="0.25">
      <c r="A90" s="88" t="s">
        <v>283</v>
      </c>
      <c r="B90" s="88"/>
      <c r="C90" s="88"/>
      <c r="D90" s="71">
        <v>9780325126333</v>
      </c>
      <c r="E90" s="53">
        <v>64</v>
      </c>
      <c r="F90" s="10"/>
      <c r="G90" s="11">
        <f t="shared" si="2"/>
        <v>0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5" s="12" customFormat="1" ht="16" customHeight="1" x14ac:dyDescent="0.25">
      <c r="A91" s="88" t="s">
        <v>284</v>
      </c>
      <c r="B91" s="88"/>
      <c r="C91" s="88"/>
      <c r="D91" s="71">
        <v>9780325125992</v>
      </c>
      <c r="E91" s="53">
        <v>64</v>
      </c>
      <c r="F91" s="10"/>
      <c r="G91" s="11">
        <f t="shared" si="2"/>
        <v>0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5" s="12" customFormat="1" ht="16" customHeight="1" x14ac:dyDescent="0.25">
      <c r="A92" s="88" t="s">
        <v>285</v>
      </c>
      <c r="B92" s="88"/>
      <c r="C92" s="88"/>
      <c r="D92" s="71">
        <v>9780325126241</v>
      </c>
      <c r="E92" s="53">
        <v>64</v>
      </c>
      <c r="F92" s="10"/>
      <c r="G92" s="11">
        <f t="shared" si="2"/>
        <v>0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5" s="12" customFormat="1" ht="16" customHeight="1" x14ac:dyDescent="0.25">
      <c r="A93" s="89" t="s">
        <v>286</v>
      </c>
      <c r="B93" s="89"/>
      <c r="C93" s="89"/>
      <c r="D93" s="71">
        <v>9780325126425</v>
      </c>
      <c r="E93" s="53">
        <v>64</v>
      </c>
      <c r="F93" s="10"/>
      <c r="G93" s="11">
        <f t="shared" si="2"/>
        <v>0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5" s="12" customFormat="1" ht="16" customHeight="1" x14ac:dyDescent="0.25">
      <c r="A94" s="90" t="s">
        <v>287</v>
      </c>
      <c r="B94" s="90"/>
      <c r="C94" s="90"/>
      <c r="D94" s="73">
        <v>9780325126258</v>
      </c>
      <c r="E94" s="53">
        <v>64</v>
      </c>
      <c r="F94" s="10"/>
      <c r="G94" s="11">
        <f t="shared" si="2"/>
        <v>0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5" s="12" customFormat="1" ht="16" customHeight="1" x14ac:dyDescent="0.25">
      <c r="A95" s="88" t="s">
        <v>288</v>
      </c>
      <c r="B95" s="88"/>
      <c r="C95" s="88"/>
      <c r="D95" s="71">
        <v>9780325126203</v>
      </c>
      <c r="E95" s="53">
        <v>64</v>
      </c>
      <c r="F95" s="10"/>
      <c r="G95" s="11">
        <f t="shared" si="2"/>
        <v>0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5" s="12" customFormat="1" ht="16" customHeight="1" x14ac:dyDescent="0.25">
      <c r="A96" s="88" t="s">
        <v>289</v>
      </c>
      <c r="B96" s="88"/>
      <c r="C96" s="88"/>
      <c r="D96" s="71">
        <v>9780325125930</v>
      </c>
      <c r="E96" s="53">
        <v>64</v>
      </c>
      <c r="F96" s="10"/>
      <c r="G96" s="11">
        <f t="shared" si="2"/>
        <v>0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s="12" customFormat="1" ht="16" customHeight="1" x14ac:dyDescent="0.25">
      <c r="A97" s="88" t="s">
        <v>290</v>
      </c>
      <c r="B97" s="88"/>
      <c r="C97" s="88"/>
      <c r="D97" s="71">
        <v>9780325126197</v>
      </c>
      <c r="E97" s="53">
        <v>64</v>
      </c>
      <c r="F97" s="10"/>
      <c r="G97" s="11">
        <f t="shared" si="2"/>
        <v>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s="12" customFormat="1" ht="16" customHeight="1" x14ac:dyDescent="0.25">
      <c r="A98" s="88" t="s">
        <v>291</v>
      </c>
      <c r="B98" s="88"/>
      <c r="C98" s="88"/>
      <c r="D98" s="71">
        <v>9780325125831</v>
      </c>
      <c r="E98" s="53">
        <v>64</v>
      </c>
      <c r="F98" s="10"/>
      <c r="G98" s="11">
        <f t="shared" si="2"/>
        <v>0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s="12" customFormat="1" ht="16" customHeight="1" x14ac:dyDescent="0.25">
      <c r="A99" s="88" t="s">
        <v>292</v>
      </c>
      <c r="B99" s="88"/>
      <c r="C99" s="88"/>
      <c r="D99" s="71">
        <v>9780325126227</v>
      </c>
      <c r="E99" s="53">
        <v>64</v>
      </c>
      <c r="F99" s="10"/>
      <c r="G99" s="11">
        <f t="shared" si="2"/>
        <v>0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s="12" customFormat="1" ht="16" customHeight="1" x14ac:dyDescent="0.25">
      <c r="A100" s="88" t="s">
        <v>293</v>
      </c>
      <c r="B100" s="88"/>
      <c r="C100" s="88"/>
      <c r="D100" s="71">
        <v>9780325126302</v>
      </c>
      <c r="E100" s="53">
        <v>64</v>
      </c>
      <c r="F100" s="10"/>
      <c r="G100" s="11">
        <f t="shared" si="2"/>
        <v>0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s="12" customFormat="1" ht="16" customHeight="1" x14ac:dyDescent="0.25">
      <c r="A101" s="88" t="s">
        <v>294</v>
      </c>
      <c r="B101" s="88"/>
      <c r="C101" s="88"/>
      <c r="D101" s="71">
        <v>9780325126289</v>
      </c>
      <c r="E101" s="53">
        <v>64</v>
      </c>
      <c r="F101" s="10"/>
      <c r="G101" s="11">
        <f t="shared" si="2"/>
        <v>0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s="12" customFormat="1" ht="16" customHeight="1" x14ac:dyDescent="0.25">
      <c r="A102" s="88" t="s">
        <v>295</v>
      </c>
      <c r="B102" s="88"/>
      <c r="C102" s="88"/>
      <c r="D102" s="71">
        <v>9780325125855</v>
      </c>
      <c r="E102" s="53">
        <v>64</v>
      </c>
      <c r="F102" s="10"/>
      <c r="G102" s="11">
        <f t="shared" si="2"/>
        <v>0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s="12" customFormat="1" ht="16" customHeight="1" x14ac:dyDescent="0.25">
      <c r="A103" s="88" t="s">
        <v>296</v>
      </c>
      <c r="B103" s="88"/>
      <c r="C103" s="88"/>
      <c r="D103" s="71">
        <v>9780325125909</v>
      </c>
      <c r="E103" s="53">
        <v>64</v>
      </c>
      <c r="F103" s="10"/>
      <c r="G103" s="11">
        <f t="shared" si="2"/>
        <v>0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s="12" customFormat="1" ht="16" customHeight="1" x14ac:dyDescent="0.25">
      <c r="A104" s="90" t="s">
        <v>297</v>
      </c>
      <c r="B104" s="90"/>
      <c r="C104" s="90"/>
      <c r="D104" s="73">
        <v>9780325125893</v>
      </c>
      <c r="E104" s="53">
        <v>64</v>
      </c>
      <c r="F104" s="10"/>
      <c r="G104" s="11">
        <f t="shared" si="2"/>
        <v>0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s="12" customFormat="1" ht="16" customHeight="1" x14ac:dyDescent="0.25">
      <c r="A105" s="88" t="s">
        <v>298</v>
      </c>
      <c r="B105" s="88"/>
      <c r="C105" s="88"/>
      <c r="D105" s="71">
        <v>9780325126166</v>
      </c>
      <c r="E105" s="53">
        <v>64</v>
      </c>
      <c r="F105" s="10"/>
      <c r="G105" s="11">
        <f t="shared" si="2"/>
        <v>0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s="12" customFormat="1" ht="16" customHeight="1" x14ac:dyDescent="0.25">
      <c r="A106" s="91" t="s">
        <v>299</v>
      </c>
      <c r="B106" s="91"/>
      <c r="C106" s="91"/>
      <c r="D106" s="73">
        <v>9780325126418</v>
      </c>
      <c r="E106" s="53">
        <v>64</v>
      </c>
      <c r="F106" s="10"/>
      <c r="G106" s="11">
        <f t="shared" si="2"/>
        <v>0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s="12" customFormat="1" ht="16" customHeight="1" x14ac:dyDescent="0.25">
      <c r="A107" s="88" t="s">
        <v>300</v>
      </c>
      <c r="B107" s="88"/>
      <c r="C107" s="88"/>
      <c r="D107" s="71">
        <v>9780325126081</v>
      </c>
      <c r="E107" s="53">
        <v>64</v>
      </c>
      <c r="F107" s="10"/>
      <c r="G107" s="11">
        <f t="shared" si="2"/>
        <v>0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s="12" customFormat="1" ht="16" customHeight="1" x14ac:dyDescent="0.25">
      <c r="A108" s="88" t="s">
        <v>301</v>
      </c>
      <c r="B108" s="88"/>
      <c r="C108" s="88"/>
      <c r="D108" s="71">
        <v>9780325126036</v>
      </c>
      <c r="E108" s="53">
        <v>64</v>
      </c>
      <c r="F108" s="10"/>
      <c r="G108" s="11">
        <f t="shared" si="2"/>
        <v>0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s="12" customFormat="1" ht="16" customHeight="1" x14ac:dyDescent="0.25">
      <c r="A109" s="88" t="s">
        <v>302</v>
      </c>
      <c r="B109" s="88"/>
      <c r="C109" s="88"/>
      <c r="D109" s="71">
        <v>9780325126142</v>
      </c>
      <c r="E109" s="53">
        <v>64</v>
      </c>
      <c r="F109" s="10"/>
      <c r="G109" s="11">
        <f t="shared" si="2"/>
        <v>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s="12" customFormat="1" ht="16" customHeight="1" x14ac:dyDescent="0.25">
      <c r="A110" s="88" t="s">
        <v>303</v>
      </c>
      <c r="B110" s="88"/>
      <c r="C110" s="88"/>
      <c r="D110" s="71">
        <v>9780325126111</v>
      </c>
      <c r="E110" s="53">
        <v>64</v>
      </c>
      <c r="F110" s="10"/>
      <c r="G110" s="11">
        <f t="shared" si="2"/>
        <v>0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s="12" customFormat="1" ht="16" customHeight="1" x14ac:dyDescent="0.25">
      <c r="A111" s="88" t="s">
        <v>304</v>
      </c>
      <c r="B111" s="88"/>
      <c r="C111" s="88"/>
      <c r="D111" s="71">
        <v>9780325126128</v>
      </c>
      <c r="E111" s="53">
        <v>64</v>
      </c>
      <c r="F111" s="10"/>
      <c r="G111" s="11">
        <f t="shared" si="2"/>
        <v>0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s="12" customFormat="1" ht="16" customHeight="1" x14ac:dyDescent="0.25">
      <c r="A112" s="88" t="s">
        <v>305</v>
      </c>
      <c r="B112" s="88"/>
      <c r="C112" s="88"/>
      <c r="D112" s="71">
        <v>9780325125824</v>
      </c>
      <c r="E112" s="53">
        <v>64</v>
      </c>
      <c r="F112" s="10"/>
      <c r="G112" s="11">
        <f t="shared" si="2"/>
        <v>0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s="12" customFormat="1" ht="16" customHeight="1" x14ac:dyDescent="0.25">
      <c r="A113" s="88" t="s">
        <v>306</v>
      </c>
      <c r="B113" s="88"/>
      <c r="C113" s="88"/>
      <c r="D113" s="71">
        <v>9780325126067</v>
      </c>
      <c r="E113" s="53">
        <v>64</v>
      </c>
      <c r="F113" s="10"/>
      <c r="G113" s="11">
        <f t="shared" si="2"/>
        <v>0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s="12" customFormat="1" ht="16" customHeight="1" x14ac:dyDescent="0.25">
      <c r="A114" s="88" t="s">
        <v>307</v>
      </c>
      <c r="B114" s="88"/>
      <c r="C114" s="88"/>
      <c r="D114" s="71">
        <v>9780325126104</v>
      </c>
      <c r="E114" s="53">
        <v>64</v>
      </c>
      <c r="F114" s="10"/>
      <c r="G114" s="11">
        <f t="shared" si="2"/>
        <v>0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s="12" customFormat="1" ht="16" customHeight="1" x14ac:dyDescent="0.25">
      <c r="A115" s="88" t="s">
        <v>308</v>
      </c>
      <c r="B115" s="88"/>
      <c r="C115" s="88"/>
      <c r="D115" s="71">
        <v>9780325126098</v>
      </c>
      <c r="E115" s="53">
        <v>64</v>
      </c>
      <c r="F115" s="10"/>
      <c r="G115" s="11">
        <f t="shared" si="2"/>
        <v>0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s="12" customFormat="1" ht="16" customHeight="1" x14ac:dyDescent="0.25">
      <c r="A116" s="88" t="s">
        <v>309</v>
      </c>
      <c r="B116" s="88"/>
      <c r="C116" s="88"/>
      <c r="D116" s="71">
        <v>9780325125848</v>
      </c>
      <c r="E116" s="53">
        <v>64</v>
      </c>
      <c r="F116" s="10"/>
      <c r="G116" s="11">
        <f t="shared" si="2"/>
        <v>0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s="12" customFormat="1" ht="16" customHeight="1" x14ac:dyDescent="0.25">
      <c r="A117" s="88" t="s">
        <v>310</v>
      </c>
      <c r="B117" s="88"/>
      <c r="C117" s="88"/>
      <c r="D117" s="71">
        <v>9780325125923</v>
      </c>
      <c r="E117" s="53">
        <v>64</v>
      </c>
      <c r="F117" s="10"/>
      <c r="G117" s="11">
        <f t="shared" si="2"/>
        <v>0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s="12" customFormat="1" ht="16" customHeight="1" x14ac:dyDescent="0.25">
      <c r="A118" s="88" t="s">
        <v>311</v>
      </c>
      <c r="B118" s="88"/>
      <c r="C118" s="88"/>
      <c r="D118" s="71">
        <v>9780325126265</v>
      </c>
      <c r="E118" s="53">
        <v>64</v>
      </c>
      <c r="F118" s="10"/>
      <c r="G118" s="11">
        <f t="shared" si="2"/>
        <v>0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s="12" customFormat="1" ht="16" customHeight="1" x14ac:dyDescent="0.25">
      <c r="A119" s="88" t="s">
        <v>312</v>
      </c>
      <c r="B119" s="88"/>
      <c r="C119" s="88"/>
      <c r="D119" s="71">
        <v>9780325126005</v>
      </c>
      <c r="E119" s="53">
        <v>64</v>
      </c>
      <c r="F119" s="10"/>
      <c r="G119" s="11">
        <f t="shared" si="2"/>
        <v>0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s="12" customFormat="1" ht="16" customHeight="1" x14ac:dyDescent="0.25">
      <c r="A120" s="90" t="s">
        <v>313</v>
      </c>
      <c r="B120" s="90"/>
      <c r="C120" s="90"/>
      <c r="D120" s="73">
        <v>9780325125862</v>
      </c>
      <c r="E120" s="53">
        <v>64</v>
      </c>
      <c r="F120" s="10"/>
      <c r="G120" s="11">
        <f t="shared" ref="G120:G151" si="3">E120*F120</f>
        <v>0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s="12" customFormat="1" ht="16" customHeight="1" x14ac:dyDescent="0.25">
      <c r="A121" s="88" t="s">
        <v>314</v>
      </c>
      <c r="B121" s="88"/>
      <c r="C121" s="88"/>
      <c r="D121" s="71">
        <v>9780325126180</v>
      </c>
      <c r="E121" s="53">
        <v>64</v>
      </c>
      <c r="F121" s="10"/>
      <c r="G121" s="11">
        <f t="shared" si="3"/>
        <v>0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s="12" customFormat="1" ht="16" customHeight="1" x14ac:dyDescent="0.25">
      <c r="A122" s="88" t="s">
        <v>315</v>
      </c>
      <c r="B122" s="88"/>
      <c r="C122" s="88"/>
      <c r="D122" s="71">
        <v>9780325126234</v>
      </c>
      <c r="E122" s="53">
        <v>64</v>
      </c>
      <c r="F122" s="10"/>
      <c r="G122" s="11">
        <f t="shared" si="3"/>
        <v>0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s="12" customFormat="1" ht="16" customHeight="1" x14ac:dyDescent="0.25">
      <c r="A123" s="88" t="s">
        <v>316</v>
      </c>
      <c r="B123" s="88"/>
      <c r="C123" s="88"/>
      <c r="D123" s="71">
        <v>9780325125916</v>
      </c>
      <c r="E123" s="53">
        <v>64</v>
      </c>
      <c r="F123" s="10"/>
      <c r="G123" s="11">
        <f t="shared" si="3"/>
        <v>0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s="12" customFormat="1" ht="16" customHeight="1" x14ac:dyDescent="0.25">
      <c r="A124" s="88" t="s">
        <v>317</v>
      </c>
      <c r="B124" s="88"/>
      <c r="C124" s="88"/>
      <c r="D124" s="71">
        <v>9780325125985</v>
      </c>
      <c r="E124" s="53">
        <v>64</v>
      </c>
      <c r="F124" s="10"/>
      <c r="G124" s="11">
        <f t="shared" si="3"/>
        <v>0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s="12" customFormat="1" ht="16" customHeight="1" x14ac:dyDescent="0.25">
      <c r="A125" s="88" t="s">
        <v>318</v>
      </c>
      <c r="B125" s="88"/>
      <c r="C125" s="88"/>
      <c r="D125" s="71">
        <v>9780325126371</v>
      </c>
      <c r="E125" s="53">
        <v>64</v>
      </c>
      <c r="F125" s="10"/>
      <c r="G125" s="11">
        <f t="shared" si="3"/>
        <v>0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s="12" customFormat="1" ht="16" customHeight="1" x14ac:dyDescent="0.25">
      <c r="A126" s="90" t="s">
        <v>319</v>
      </c>
      <c r="B126" s="90"/>
      <c r="C126" s="90"/>
      <c r="D126" s="73">
        <v>9780325126388</v>
      </c>
      <c r="E126" s="53">
        <v>64</v>
      </c>
      <c r="F126" s="10"/>
      <c r="G126" s="11">
        <f t="shared" si="3"/>
        <v>0</v>
      </c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s="12" customFormat="1" ht="16" customHeight="1" x14ac:dyDescent="0.25">
      <c r="A127" s="88" t="s">
        <v>320</v>
      </c>
      <c r="B127" s="88"/>
      <c r="C127" s="88"/>
      <c r="D127" s="71">
        <v>9780325125886</v>
      </c>
      <c r="E127" s="53">
        <v>64</v>
      </c>
      <c r="F127" s="10"/>
      <c r="G127" s="11">
        <f t="shared" si="3"/>
        <v>0</v>
      </c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s="12" customFormat="1" ht="16" customHeight="1" x14ac:dyDescent="0.25">
      <c r="A128" s="88" t="s">
        <v>321</v>
      </c>
      <c r="B128" s="88"/>
      <c r="C128" s="88"/>
      <c r="D128" s="71">
        <v>9780325126340</v>
      </c>
      <c r="E128" s="53">
        <v>64</v>
      </c>
      <c r="F128" s="10"/>
      <c r="G128" s="11">
        <f t="shared" si="3"/>
        <v>0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s="12" customFormat="1" ht="16" customHeight="1" x14ac:dyDescent="0.25">
      <c r="A129" s="88" t="s">
        <v>322</v>
      </c>
      <c r="B129" s="88"/>
      <c r="C129" s="88"/>
      <c r="D129" s="71">
        <v>9780325125800</v>
      </c>
      <c r="E129" s="53">
        <v>64</v>
      </c>
      <c r="F129" s="10"/>
      <c r="G129" s="11">
        <f t="shared" si="3"/>
        <v>0</v>
      </c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s="12" customFormat="1" ht="16" customHeight="1" x14ac:dyDescent="0.25">
      <c r="A130" s="88" t="s">
        <v>323</v>
      </c>
      <c r="B130" s="88"/>
      <c r="C130" s="88"/>
      <c r="D130" s="71">
        <v>9780325125879</v>
      </c>
      <c r="E130" s="53">
        <v>64</v>
      </c>
      <c r="F130" s="10"/>
      <c r="G130" s="11">
        <f t="shared" si="3"/>
        <v>0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s="12" customFormat="1" ht="16" customHeight="1" x14ac:dyDescent="0.25">
      <c r="A131" s="88" t="s">
        <v>324</v>
      </c>
      <c r="B131" s="88"/>
      <c r="C131" s="88"/>
      <c r="D131" s="71">
        <v>9780325125817</v>
      </c>
      <c r="E131" s="53">
        <v>64</v>
      </c>
      <c r="F131" s="10"/>
      <c r="G131" s="11">
        <f t="shared" si="3"/>
        <v>0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s="12" customFormat="1" ht="16" customHeight="1" x14ac:dyDescent="0.25">
      <c r="A132" s="88" t="s">
        <v>325</v>
      </c>
      <c r="B132" s="88"/>
      <c r="C132" s="88"/>
      <c r="D132" s="71">
        <v>9780325125978</v>
      </c>
      <c r="E132" s="53">
        <v>64</v>
      </c>
      <c r="F132" s="10"/>
      <c r="G132" s="11">
        <f t="shared" si="3"/>
        <v>0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s="12" customFormat="1" ht="16" customHeight="1" x14ac:dyDescent="0.25">
      <c r="A133" s="88" t="s">
        <v>326</v>
      </c>
      <c r="B133" s="88"/>
      <c r="C133" s="88"/>
      <c r="D133" s="71">
        <v>9780325125794</v>
      </c>
      <c r="E133" s="53">
        <v>64</v>
      </c>
      <c r="F133" s="10"/>
      <c r="G133" s="11">
        <f t="shared" si="3"/>
        <v>0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s="12" customFormat="1" ht="16" customHeight="1" x14ac:dyDescent="0.25">
      <c r="A134" s="91" t="s">
        <v>327</v>
      </c>
      <c r="B134" s="91"/>
      <c r="C134" s="91"/>
      <c r="D134" s="73">
        <v>9780325126074</v>
      </c>
      <c r="E134" s="53">
        <v>64</v>
      </c>
      <c r="F134" s="10"/>
      <c r="G134" s="11">
        <f t="shared" si="3"/>
        <v>0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s="12" customFormat="1" ht="16" customHeight="1" x14ac:dyDescent="0.25">
      <c r="A135" s="88" t="s">
        <v>328</v>
      </c>
      <c r="B135" s="88"/>
      <c r="C135" s="88"/>
      <c r="D135" s="71">
        <v>9780325125947</v>
      </c>
      <c r="E135" s="53">
        <v>64</v>
      </c>
      <c r="F135" s="10"/>
      <c r="G135" s="11">
        <f t="shared" si="3"/>
        <v>0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s="12" customFormat="1" ht="16" customHeight="1" x14ac:dyDescent="0.25">
      <c r="A136" s="88" t="s">
        <v>329</v>
      </c>
      <c r="B136" s="88"/>
      <c r="C136" s="88"/>
      <c r="D136" s="71">
        <v>9780325126159</v>
      </c>
      <c r="E136" s="53">
        <v>64</v>
      </c>
      <c r="F136" s="10"/>
      <c r="G136" s="11">
        <f t="shared" si="3"/>
        <v>0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s="12" customFormat="1" ht="16" customHeight="1" x14ac:dyDescent="0.25">
      <c r="A137" s="91" t="s">
        <v>330</v>
      </c>
      <c r="B137" s="91"/>
      <c r="C137" s="91"/>
      <c r="D137" s="73">
        <v>9780325125787</v>
      </c>
      <c r="E137" s="53">
        <v>64</v>
      </c>
      <c r="F137" s="10"/>
      <c r="G137" s="11">
        <f t="shared" si="3"/>
        <v>0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s="12" customFormat="1" ht="16" customHeight="1" x14ac:dyDescent="0.25">
      <c r="A138" s="88" t="s">
        <v>331</v>
      </c>
      <c r="B138" s="88"/>
      <c r="C138" s="88"/>
      <c r="D138" s="71">
        <v>9780325125954</v>
      </c>
      <c r="E138" s="53">
        <v>64</v>
      </c>
      <c r="F138" s="10"/>
      <c r="G138" s="11">
        <f t="shared" si="3"/>
        <v>0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s="12" customFormat="1" ht="16" customHeight="1" x14ac:dyDescent="0.25">
      <c r="A139" s="88" t="s">
        <v>332</v>
      </c>
      <c r="B139" s="88"/>
      <c r="C139" s="88"/>
      <c r="D139" s="71">
        <v>9780325126135</v>
      </c>
      <c r="E139" s="53">
        <v>64</v>
      </c>
      <c r="F139" s="10"/>
      <c r="G139" s="11">
        <f t="shared" si="3"/>
        <v>0</v>
      </c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s="12" customFormat="1" ht="16" customHeight="1" x14ac:dyDescent="0.25">
      <c r="A140" s="88" t="s">
        <v>333</v>
      </c>
      <c r="B140" s="88"/>
      <c r="C140" s="88"/>
      <c r="D140" s="71">
        <v>9780325126050</v>
      </c>
      <c r="E140" s="53">
        <v>64</v>
      </c>
      <c r="F140" s="10"/>
      <c r="G140" s="11">
        <f t="shared" si="3"/>
        <v>0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s="12" customFormat="1" ht="16" customHeight="1" x14ac:dyDescent="0.25">
      <c r="A141" s="88" t="s">
        <v>334</v>
      </c>
      <c r="B141" s="88"/>
      <c r="C141" s="88"/>
      <c r="D141" s="71">
        <v>9780325126272</v>
      </c>
      <c r="E141" s="53">
        <v>64</v>
      </c>
      <c r="F141" s="10"/>
      <c r="G141" s="11">
        <f t="shared" si="3"/>
        <v>0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s="12" customFormat="1" ht="16" customHeight="1" x14ac:dyDescent="0.25">
      <c r="A142" s="88" t="s">
        <v>335</v>
      </c>
      <c r="B142" s="88"/>
      <c r="C142" s="88"/>
      <c r="D142" s="71">
        <v>9780325125961</v>
      </c>
      <c r="E142" s="53">
        <v>64</v>
      </c>
      <c r="F142" s="10"/>
      <c r="G142" s="11">
        <f t="shared" si="3"/>
        <v>0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s="12" customFormat="1" ht="16" customHeight="1" x14ac:dyDescent="0.25">
      <c r="A143" s="88" t="s">
        <v>336</v>
      </c>
      <c r="B143" s="88"/>
      <c r="C143" s="88"/>
      <c r="D143" s="71">
        <v>9780325126296</v>
      </c>
      <c r="E143" s="53">
        <v>64</v>
      </c>
      <c r="F143" s="10"/>
      <c r="G143" s="11">
        <f t="shared" si="3"/>
        <v>0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s="12" customFormat="1" ht="16" customHeight="1" x14ac:dyDescent="0.25">
      <c r="A144" s="88" t="s">
        <v>337</v>
      </c>
      <c r="B144" s="88"/>
      <c r="C144" s="88"/>
      <c r="D144" s="71">
        <v>9780325126319</v>
      </c>
      <c r="E144" s="53">
        <v>64</v>
      </c>
      <c r="F144" s="10"/>
      <c r="G144" s="11">
        <f t="shared" si="3"/>
        <v>0</v>
      </c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5" s="12" customFormat="1" ht="16" customHeight="1" x14ac:dyDescent="0.25">
      <c r="A145" s="92" t="s">
        <v>338</v>
      </c>
      <c r="B145" s="92"/>
      <c r="C145" s="92"/>
      <c r="D145" s="71">
        <v>9780325126043</v>
      </c>
      <c r="E145" s="53">
        <v>64</v>
      </c>
      <c r="F145" s="10"/>
      <c r="G145" s="11">
        <f t="shared" si="3"/>
        <v>0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5" s="12" customFormat="1" ht="16" customHeight="1" x14ac:dyDescent="0.25">
      <c r="A146" s="88" t="s">
        <v>339</v>
      </c>
      <c r="B146" s="88"/>
      <c r="C146" s="88"/>
      <c r="D146" s="71">
        <v>9780325126401</v>
      </c>
      <c r="E146" s="53">
        <v>64</v>
      </c>
      <c r="F146" s="10"/>
      <c r="G146" s="11">
        <f t="shared" si="3"/>
        <v>0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5" s="12" customFormat="1" ht="16" customHeight="1" x14ac:dyDescent="0.25">
      <c r="A147" s="88" t="s">
        <v>340</v>
      </c>
      <c r="B147" s="88"/>
      <c r="C147" s="88"/>
      <c r="D147" s="71">
        <v>9780325126364</v>
      </c>
      <c r="E147" s="53">
        <v>64</v>
      </c>
      <c r="F147" s="10"/>
      <c r="G147" s="11">
        <f t="shared" si="3"/>
        <v>0</v>
      </c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5" s="12" customFormat="1" ht="16" customHeight="1" x14ac:dyDescent="0.25">
      <c r="A148" s="88" t="s">
        <v>341</v>
      </c>
      <c r="B148" s="88"/>
      <c r="C148" s="88"/>
      <c r="D148" s="71">
        <v>9780325126210</v>
      </c>
      <c r="E148" s="53">
        <v>64</v>
      </c>
      <c r="F148" s="10"/>
      <c r="G148" s="11">
        <f t="shared" si="3"/>
        <v>0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5" s="12" customFormat="1" ht="16" customHeight="1" x14ac:dyDescent="0.25">
      <c r="A149" s="88" t="s">
        <v>342</v>
      </c>
      <c r="B149" s="88"/>
      <c r="C149" s="88"/>
      <c r="D149" s="71">
        <v>9780325126395</v>
      </c>
      <c r="E149" s="53">
        <v>64</v>
      </c>
      <c r="F149" s="10"/>
      <c r="G149" s="11">
        <f t="shared" si="3"/>
        <v>0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5" s="12" customFormat="1" ht="16" customHeight="1" x14ac:dyDescent="0.25">
      <c r="A150" s="88" t="s">
        <v>343</v>
      </c>
      <c r="B150" s="88"/>
      <c r="C150" s="88"/>
      <c r="D150" s="71">
        <v>9780325126012</v>
      </c>
      <c r="E150" s="53">
        <v>64</v>
      </c>
      <c r="F150" s="10"/>
      <c r="G150" s="11">
        <f t="shared" si="3"/>
        <v>0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5" s="12" customFormat="1" ht="16" customHeight="1" x14ac:dyDescent="0.25">
      <c r="A151" s="88" t="s">
        <v>344</v>
      </c>
      <c r="B151" s="88"/>
      <c r="C151" s="88"/>
      <c r="D151" s="71">
        <v>9780325126029</v>
      </c>
      <c r="E151" s="53">
        <v>64</v>
      </c>
      <c r="F151" s="10"/>
      <c r="G151" s="11">
        <f t="shared" si="3"/>
        <v>0</v>
      </c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5" s="19" customFormat="1" ht="16" customHeight="1" x14ac:dyDescent="0.35">
      <c r="A152" s="76" t="s">
        <v>39</v>
      </c>
      <c r="B152" s="76"/>
      <c r="C152" s="76"/>
      <c r="D152" s="76"/>
      <c r="E152" s="76"/>
      <c r="F152" s="76"/>
      <c r="G152" s="76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1"/>
    </row>
    <row r="153" spans="1:25" s="12" customFormat="1" ht="25" customHeight="1" x14ac:dyDescent="0.25">
      <c r="A153" s="59" t="s">
        <v>89</v>
      </c>
      <c r="B153" s="9">
        <v>1</v>
      </c>
      <c r="C153" s="52">
        <v>7</v>
      </c>
      <c r="D153" s="62">
        <v>9780325168302</v>
      </c>
      <c r="E153" s="53">
        <v>152</v>
      </c>
      <c r="F153" s="10"/>
      <c r="G153" s="11">
        <f t="shared" ref="G153:G169" si="4">E153*F153</f>
        <v>0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5" s="12" customFormat="1" ht="16" customHeight="1" x14ac:dyDescent="0.25">
      <c r="A154" s="59" t="s">
        <v>90</v>
      </c>
      <c r="B154" s="9">
        <v>1</v>
      </c>
      <c r="C154" s="52">
        <v>7</v>
      </c>
      <c r="D154" s="63">
        <v>9780325168319</v>
      </c>
      <c r="E154" s="53">
        <v>152</v>
      </c>
      <c r="F154" s="10"/>
      <c r="G154" s="11">
        <f t="shared" si="4"/>
        <v>0</v>
      </c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5" s="12" customFormat="1" ht="16" customHeight="1" x14ac:dyDescent="0.25">
      <c r="A155" s="59" t="s">
        <v>91</v>
      </c>
      <c r="B155" s="9">
        <v>1</v>
      </c>
      <c r="C155" s="52">
        <v>7</v>
      </c>
      <c r="D155" s="63">
        <v>9780325168326</v>
      </c>
      <c r="E155" s="53">
        <v>152</v>
      </c>
      <c r="F155" s="10"/>
      <c r="G155" s="11">
        <f t="shared" si="4"/>
        <v>0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5" s="12" customFormat="1" ht="16" customHeight="1" x14ac:dyDescent="0.25">
      <c r="A156" s="59" t="s">
        <v>92</v>
      </c>
      <c r="B156" s="9">
        <v>1</v>
      </c>
      <c r="C156" s="52">
        <v>7</v>
      </c>
      <c r="D156" s="63">
        <v>9780325168333</v>
      </c>
      <c r="E156" s="53">
        <v>152</v>
      </c>
      <c r="F156" s="10"/>
      <c r="G156" s="11">
        <f t="shared" si="4"/>
        <v>0</v>
      </c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5" s="12" customFormat="1" ht="16" customHeight="1" x14ac:dyDescent="0.25">
      <c r="A157" s="59" t="s">
        <v>93</v>
      </c>
      <c r="B157" s="9">
        <v>1</v>
      </c>
      <c r="C157" s="52">
        <v>7</v>
      </c>
      <c r="D157" s="63">
        <v>9780325168340</v>
      </c>
      <c r="E157" s="53">
        <v>152</v>
      </c>
      <c r="F157" s="10"/>
      <c r="G157" s="11">
        <f t="shared" si="4"/>
        <v>0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1:25" s="12" customFormat="1" ht="16" customHeight="1" x14ac:dyDescent="0.25">
      <c r="A158" s="59" t="s">
        <v>94</v>
      </c>
      <c r="B158" s="9">
        <v>1</v>
      </c>
      <c r="C158" s="52">
        <v>7</v>
      </c>
      <c r="D158" s="63">
        <v>9780325168357</v>
      </c>
      <c r="E158" s="53">
        <v>152</v>
      </c>
      <c r="F158" s="10"/>
      <c r="G158" s="11">
        <f t="shared" si="4"/>
        <v>0</v>
      </c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5" s="12" customFormat="1" ht="25" customHeight="1" x14ac:dyDescent="0.25">
      <c r="A159" s="59" t="s">
        <v>95</v>
      </c>
      <c r="B159" s="9">
        <v>1</v>
      </c>
      <c r="C159" s="52">
        <v>7</v>
      </c>
      <c r="D159" s="63">
        <v>9780325168364</v>
      </c>
      <c r="E159" s="53">
        <v>152</v>
      </c>
      <c r="F159" s="10"/>
      <c r="G159" s="11">
        <f t="shared" si="4"/>
        <v>0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1:25" s="12" customFormat="1" ht="16" customHeight="1" x14ac:dyDescent="0.25">
      <c r="A160" s="60" t="s">
        <v>96</v>
      </c>
      <c r="B160" s="9">
        <v>1</v>
      </c>
      <c r="C160" s="52">
        <v>7</v>
      </c>
      <c r="D160" s="64">
        <v>9780325168371</v>
      </c>
      <c r="E160" s="53">
        <v>152</v>
      </c>
      <c r="F160" s="10"/>
      <c r="G160" s="11">
        <f t="shared" si="4"/>
        <v>0</v>
      </c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1:24" s="12" customFormat="1" ht="16" customHeight="1" x14ac:dyDescent="0.25">
      <c r="A161" s="59" t="s">
        <v>97</v>
      </c>
      <c r="B161" s="9">
        <v>1</v>
      </c>
      <c r="C161" s="52">
        <v>7</v>
      </c>
      <c r="D161" s="63">
        <v>9780325168388</v>
      </c>
      <c r="E161" s="53">
        <v>152</v>
      </c>
      <c r="F161" s="10"/>
      <c r="G161" s="11">
        <f t="shared" si="4"/>
        <v>0</v>
      </c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1:24" s="12" customFormat="1" ht="16" customHeight="1" x14ac:dyDescent="0.25">
      <c r="A162" s="59" t="s">
        <v>98</v>
      </c>
      <c r="B162" s="9">
        <v>1</v>
      </c>
      <c r="C162" s="52">
        <v>7</v>
      </c>
      <c r="D162" s="63">
        <v>9780325168395</v>
      </c>
      <c r="E162" s="53">
        <v>152</v>
      </c>
      <c r="F162" s="10"/>
      <c r="G162" s="11">
        <f t="shared" si="4"/>
        <v>0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1:24" s="12" customFormat="1" ht="16" customHeight="1" x14ac:dyDescent="0.25">
      <c r="A163" s="59" t="s">
        <v>99</v>
      </c>
      <c r="B163" s="9">
        <v>1</v>
      </c>
      <c r="C163" s="52">
        <v>7</v>
      </c>
      <c r="D163" s="63">
        <v>9780325168401</v>
      </c>
      <c r="E163" s="53">
        <v>152</v>
      </c>
      <c r="F163" s="10"/>
      <c r="G163" s="11">
        <f t="shared" si="4"/>
        <v>0</v>
      </c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s="12" customFormat="1" ht="16" customHeight="1" x14ac:dyDescent="0.25">
      <c r="A164" s="59" t="s">
        <v>100</v>
      </c>
      <c r="B164" s="9">
        <v>1</v>
      </c>
      <c r="C164" s="52">
        <v>7</v>
      </c>
      <c r="D164" s="63">
        <v>9780325168418</v>
      </c>
      <c r="E164" s="53">
        <v>152</v>
      </c>
      <c r="F164" s="10"/>
      <c r="G164" s="11">
        <f t="shared" si="4"/>
        <v>0</v>
      </c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1:24" s="12" customFormat="1" ht="16" customHeight="1" x14ac:dyDescent="0.25">
      <c r="A165" s="59" t="s">
        <v>101</v>
      </c>
      <c r="B165" s="9">
        <v>1</v>
      </c>
      <c r="C165" s="52">
        <v>7</v>
      </c>
      <c r="D165" s="63">
        <v>9780325168425</v>
      </c>
      <c r="E165" s="53">
        <v>152</v>
      </c>
      <c r="F165" s="10"/>
      <c r="G165" s="11">
        <f t="shared" si="4"/>
        <v>0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s="12" customFormat="1" ht="16" customHeight="1" x14ac:dyDescent="0.25">
      <c r="A166" s="59" t="s">
        <v>102</v>
      </c>
      <c r="B166" s="9">
        <v>1</v>
      </c>
      <c r="C166" s="52">
        <v>7</v>
      </c>
      <c r="D166" s="63">
        <v>9780325168432</v>
      </c>
      <c r="E166" s="53">
        <v>152</v>
      </c>
      <c r="F166" s="10"/>
      <c r="G166" s="11">
        <f t="shared" si="4"/>
        <v>0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 s="12" customFormat="1" ht="16" customHeight="1" x14ac:dyDescent="0.25">
      <c r="A167" s="59" t="s">
        <v>103</v>
      </c>
      <c r="B167" s="9">
        <v>1</v>
      </c>
      <c r="C167" s="52">
        <v>7</v>
      </c>
      <c r="D167" s="63">
        <v>9780325168449</v>
      </c>
      <c r="E167" s="53">
        <v>152</v>
      </c>
      <c r="F167" s="10"/>
      <c r="G167" s="11">
        <f t="shared" si="4"/>
        <v>0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1:24" s="12" customFormat="1" ht="16" customHeight="1" x14ac:dyDescent="0.25">
      <c r="A168" s="59" t="s">
        <v>104</v>
      </c>
      <c r="B168" s="9">
        <v>1</v>
      </c>
      <c r="C168" s="52">
        <v>7</v>
      </c>
      <c r="D168" s="63">
        <v>9780325168456</v>
      </c>
      <c r="E168" s="53">
        <v>152</v>
      </c>
      <c r="F168" s="10"/>
      <c r="G168" s="11">
        <f t="shared" si="4"/>
        <v>0</v>
      </c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1:24" s="12" customFormat="1" ht="16" customHeight="1" x14ac:dyDescent="0.25">
      <c r="A169" s="59" t="s">
        <v>105</v>
      </c>
      <c r="B169" s="9">
        <v>1</v>
      </c>
      <c r="C169" s="52">
        <v>7</v>
      </c>
      <c r="D169" s="63">
        <v>9780325168463</v>
      </c>
      <c r="E169" s="53">
        <v>152</v>
      </c>
      <c r="F169" s="10"/>
      <c r="G169" s="11">
        <f t="shared" si="4"/>
        <v>0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1:24" s="12" customFormat="1" ht="16" customHeight="1" x14ac:dyDescent="0.25">
      <c r="A170" s="60" t="s">
        <v>106</v>
      </c>
      <c r="B170" s="9">
        <v>1</v>
      </c>
      <c r="C170" s="52">
        <v>7</v>
      </c>
      <c r="D170" s="64">
        <v>9780325168470</v>
      </c>
      <c r="E170" s="53">
        <v>152</v>
      </c>
      <c r="F170" s="10"/>
      <c r="G170" s="11">
        <f t="shared" ref="G170:G217" si="5">E170*F170</f>
        <v>0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1:24" s="12" customFormat="1" ht="16" customHeight="1" x14ac:dyDescent="0.25">
      <c r="A171" s="59" t="s">
        <v>107</v>
      </c>
      <c r="B171" s="9">
        <v>1</v>
      </c>
      <c r="C171" s="52">
        <v>7</v>
      </c>
      <c r="D171" s="63">
        <v>9780325168487</v>
      </c>
      <c r="E171" s="53">
        <v>152</v>
      </c>
      <c r="F171" s="10"/>
      <c r="G171" s="11">
        <f t="shared" si="5"/>
        <v>0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1:24" s="12" customFormat="1" ht="16" customHeight="1" x14ac:dyDescent="0.25">
      <c r="A172" s="61" t="s">
        <v>108</v>
      </c>
      <c r="B172" s="9">
        <v>1</v>
      </c>
      <c r="C172" s="52">
        <v>7</v>
      </c>
      <c r="D172" s="64">
        <v>9780325168494</v>
      </c>
      <c r="E172" s="53">
        <v>152</v>
      </c>
      <c r="F172" s="10"/>
      <c r="G172" s="11">
        <f t="shared" si="5"/>
        <v>0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s="12" customFormat="1" ht="16" customHeight="1" x14ac:dyDescent="0.25">
      <c r="A173" s="59" t="s">
        <v>109</v>
      </c>
      <c r="B173" s="9">
        <v>1</v>
      </c>
      <c r="C173" s="52">
        <v>7</v>
      </c>
      <c r="D173" s="63">
        <v>9780325168500</v>
      </c>
      <c r="E173" s="53">
        <v>152</v>
      </c>
      <c r="F173" s="10"/>
      <c r="G173" s="11">
        <f t="shared" si="5"/>
        <v>0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1:24" s="12" customFormat="1" ht="16" customHeight="1" x14ac:dyDescent="0.25">
      <c r="A174" s="59" t="s">
        <v>110</v>
      </c>
      <c r="B174" s="9">
        <v>1</v>
      </c>
      <c r="C174" s="52">
        <v>7</v>
      </c>
      <c r="D174" s="63">
        <v>9780325168517</v>
      </c>
      <c r="E174" s="53">
        <v>152</v>
      </c>
      <c r="F174" s="10"/>
      <c r="G174" s="11">
        <f t="shared" si="5"/>
        <v>0</v>
      </c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s="12" customFormat="1" ht="16" customHeight="1" x14ac:dyDescent="0.25">
      <c r="A175" s="59" t="s">
        <v>111</v>
      </c>
      <c r="B175" s="9">
        <v>1</v>
      </c>
      <c r="C175" s="52">
        <v>7</v>
      </c>
      <c r="D175" s="63">
        <v>9780325168524</v>
      </c>
      <c r="E175" s="53">
        <v>152</v>
      </c>
      <c r="F175" s="10"/>
      <c r="G175" s="11">
        <f t="shared" si="5"/>
        <v>0</v>
      </c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1:24" s="12" customFormat="1" ht="16" customHeight="1" x14ac:dyDescent="0.25">
      <c r="A176" s="59" t="s">
        <v>112</v>
      </c>
      <c r="B176" s="9">
        <v>1</v>
      </c>
      <c r="C176" s="52">
        <v>7</v>
      </c>
      <c r="D176" s="63">
        <v>9780325168531</v>
      </c>
      <c r="E176" s="53">
        <v>152</v>
      </c>
      <c r="F176" s="10"/>
      <c r="G176" s="11">
        <f t="shared" si="5"/>
        <v>0</v>
      </c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1:24" s="12" customFormat="1" ht="16" customHeight="1" x14ac:dyDescent="0.25">
      <c r="A177" s="59" t="s">
        <v>113</v>
      </c>
      <c r="B177" s="9">
        <v>1</v>
      </c>
      <c r="C177" s="52">
        <v>7</v>
      </c>
      <c r="D177" s="63">
        <v>9780325168548</v>
      </c>
      <c r="E177" s="53">
        <v>152</v>
      </c>
      <c r="F177" s="10"/>
      <c r="G177" s="11">
        <f t="shared" si="5"/>
        <v>0</v>
      </c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1:24" s="12" customFormat="1" ht="16" customHeight="1" x14ac:dyDescent="0.25">
      <c r="A178" s="59" t="s">
        <v>114</v>
      </c>
      <c r="B178" s="9">
        <v>1</v>
      </c>
      <c r="C178" s="52">
        <v>7</v>
      </c>
      <c r="D178" s="63">
        <v>9780325168555</v>
      </c>
      <c r="E178" s="53">
        <v>152</v>
      </c>
      <c r="F178" s="10"/>
      <c r="G178" s="11">
        <f t="shared" si="5"/>
        <v>0</v>
      </c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1:24" s="12" customFormat="1" ht="16" customHeight="1" x14ac:dyDescent="0.25">
      <c r="A179" s="59" t="s">
        <v>115</v>
      </c>
      <c r="B179" s="14">
        <v>1</v>
      </c>
      <c r="C179" s="52">
        <v>7</v>
      </c>
      <c r="D179" s="63">
        <v>9780325168562</v>
      </c>
      <c r="E179" s="53">
        <v>152</v>
      </c>
      <c r="F179" s="10"/>
      <c r="G179" s="11">
        <f t="shared" si="5"/>
        <v>0</v>
      </c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1:24" s="12" customFormat="1" ht="16" customHeight="1" x14ac:dyDescent="0.25">
      <c r="A180" s="59" t="s">
        <v>116</v>
      </c>
      <c r="B180" s="9">
        <v>1</v>
      </c>
      <c r="C180" s="52">
        <v>7</v>
      </c>
      <c r="D180" s="63">
        <v>9780325168579</v>
      </c>
      <c r="E180" s="53">
        <v>152</v>
      </c>
      <c r="F180" s="10"/>
      <c r="G180" s="11">
        <f t="shared" si="5"/>
        <v>0</v>
      </c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 s="12" customFormat="1" ht="16" customHeight="1" x14ac:dyDescent="0.25">
      <c r="A181" s="59" t="s">
        <v>117</v>
      </c>
      <c r="B181" s="9">
        <v>1</v>
      </c>
      <c r="C181" s="52">
        <v>7</v>
      </c>
      <c r="D181" s="63">
        <v>9780325168586</v>
      </c>
      <c r="E181" s="53">
        <v>152</v>
      </c>
      <c r="F181" s="10"/>
      <c r="G181" s="11">
        <f t="shared" si="5"/>
        <v>0</v>
      </c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s="12" customFormat="1" ht="16" customHeight="1" x14ac:dyDescent="0.25">
      <c r="A182" s="59" t="s">
        <v>118</v>
      </c>
      <c r="B182" s="9">
        <v>1</v>
      </c>
      <c r="C182" s="52">
        <v>7</v>
      </c>
      <c r="D182" s="63">
        <v>9780325168593</v>
      </c>
      <c r="E182" s="53">
        <v>152</v>
      </c>
      <c r="F182" s="10"/>
      <c r="G182" s="11">
        <f t="shared" si="5"/>
        <v>0</v>
      </c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1:24" s="12" customFormat="1" ht="16" customHeight="1" x14ac:dyDescent="0.25">
      <c r="A183" s="59" t="s">
        <v>119</v>
      </c>
      <c r="B183" s="9">
        <v>1</v>
      </c>
      <c r="C183" s="52">
        <v>7</v>
      </c>
      <c r="D183" s="63">
        <v>9780325168609</v>
      </c>
      <c r="E183" s="53">
        <v>152</v>
      </c>
      <c r="F183" s="10"/>
      <c r="G183" s="11">
        <f t="shared" si="5"/>
        <v>0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s="12" customFormat="1" ht="16" customHeight="1" x14ac:dyDescent="0.25">
      <c r="A184" s="59" t="s">
        <v>120</v>
      </c>
      <c r="B184" s="9">
        <v>1</v>
      </c>
      <c r="C184" s="52">
        <v>7</v>
      </c>
      <c r="D184" s="63">
        <v>9780325168616</v>
      </c>
      <c r="E184" s="53">
        <v>152</v>
      </c>
      <c r="F184" s="10"/>
      <c r="G184" s="11">
        <f t="shared" si="5"/>
        <v>0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1:24" s="12" customFormat="1" ht="16" customHeight="1" x14ac:dyDescent="0.25">
      <c r="A185" s="59" t="s">
        <v>121</v>
      </c>
      <c r="B185" s="9">
        <v>1</v>
      </c>
      <c r="C185" s="52">
        <v>7</v>
      </c>
      <c r="D185" s="63">
        <v>9780325168623</v>
      </c>
      <c r="E185" s="53">
        <v>152</v>
      </c>
      <c r="F185" s="10"/>
      <c r="G185" s="11">
        <f t="shared" si="5"/>
        <v>0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1:24" s="12" customFormat="1" ht="16" customHeight="1" x14ac:dyDescent="0.25">
      <c r="A186" s="60" t="s">
        <v>122</v>
      </c>
      <c r="B186" s="9">
        <v>1</v>
      </c>
      <c r="C186" s="52">
        <v>7</v>
      </c>
      <c r="D186" s="64">
        <v>9780325168630</v>
      </c>
      <c r="E186" s="53">
        <v>152</v>
      </c>
      <c r="F186" s="10"/>
      <c r="G186" s="11">
        <f t="shared" si="5"/>
        <v>0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4" s="12" customFormat="1" ht="16" customHeight="1" x14ac:dyDescent="0.25">
      <c r="A187" s="59" t="s">
        <v>123</v>
      </c>
      <c r="B187" s="9">
        <v>1</v>
      </c>
      <c r="C187" s="52">
        <v>7</v>
      </c>
      <c r="D187" s="63">
        <v>9780325168647</v>
      </c>
      <c r="E187" s="53">
        <v>152</v>
      </c>
      <c r="F187" s="10"/>
      <c r="G187" s="11">
        <f t="shared" si="5"/>
        <v>0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 s="12" customFormat="1" ht="16" customHeight="1" x14ac:dyDescent="0.25">
      <c r="A188" s="59" t="s">
        <v>124</v>
      </c>
      <c r="B188" s="9">
        <v>1</v>
      </c>
      <c r="C188" s="52">
        <v>7</v>
      </c>
      <c r="D188" s="63">
        <v>9780325168654</v>
      </c>
      <c r="E188" s="53">
        <v>152</v>
      </c>
      <c r="F188" s="10"/>
      <c r="G188" s="11">
        <f t="shared" si="5"/>
        <v>0</v>
      </c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1:24" s="12" customFormat="1" ht="16" customHeight="1" x14ac:dyDescent="0.25">
      <c r="A189" s="59" t="s">
        <v>125</v>
      </c>
      <c r="B189" s="9">
        <v>1</v>
      </c>
      <c r="C189" s="52">
        <v>7</v>
      </c>
      <c r="D189" s="63">
        <v>9780325168661</v>
      </c>
      <c r="E189" s="53">
        <v>152</v>
      </c>
      <c r="F189" s="10"/>
      <c r="G189" s="11">
        <f t="shared" si="5"/>
        <v>0</v>
      </c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4" s="12" customFormat="1" ht="16" customHeight="1" x14ac:dyDescent="0.25">
      <c r="A190" s="59" t="s">
        <v>126</v>
      </c>
      <c r="B190" s="9">
        <v>1</v>
      </c>
      <c r="C190" s="52">
        <v>7</v>
      </c>
      <c r="D190" s="63">
        <v>9780325168678</v>
      </c>
      <c r="E190" s="53">
        <v>152</v>
      </c>
      <c r="F190" s="10"/>
      <c r="G190" s="11">
        <f t="shared" si="5"/>
        <v>0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s="12" customFormat="1" ht="16" customHeight="1" x14ac:dyDescent="0.25">
      <c r="A191" s="59" t="s">
        <v>127</v>
      </c>
      <c r="B191" s="9">
        <v>1</v>
      </c>
      <c r="C191" s="52">
        <v>7</v>
      </c>
      <c r="D191" s="63">
        <v>9780325168685</v>
      </c>
      <c r="E191" s="53">
        <v>152</v>
      </c>
      <c r="F191" s="10"/>
      <c r="G191" s="11">
        <f t="shared" si="5"/>
        <v>0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s="12" customFormat="1" ht="16" customHeight="1" x14ac:dyDescent="0.25">
      <c r="A192" s="60" t="s">
        <v>128</v>
      </c>
      <c r="B192" s="9">
        <v>1</v>
      </c>
      <c r="C192" s="52">
        <v>7</v>
      </c>
      <c r="D192" s="64">
        <v>9780325168692</v>
      </c>
      <c r="E192" s="53">
        <v>152</v>
      </c>
      <c r="F192" s="10"/>
      <c r="G192" s="11">
        <f t="shared" si="5"/>
        <v>0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s="12" customFormat="1" ht="16" customHeight="1" x14ac:dyDescent="0.25">
      <c r="A193" s="59" t="s">
        <v>129</v>
      </c>
      <c r="B193" s="9">
        <v>1</v>
      </c>
      <c r="C193" s="52">
        <v>7</v>
      </c>
      <c r="D193" s="63">
        <v>9780325168708</v>
      </c>
      <c r="E193" s="53">
        <v>152</v>
      </c>
      <c r="F193" s="10"/>
      <c r="G193" s="11">
        <f t="shared" si="5"/>
        <v>0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1:24" s="12" customFormat="1" ht="16" customHeight="1" x14ac:dyDescent="0.25">
      <c r="A194" s="59" t="s">
        <v>130</v>
      </c>
      <c r="B194" s="9">
        <v>1</v>
      </c>
      <c r="C194" s="52">
        <v>7</v>
      </c>
      <c r="D194" s="63">
        <v>9780325168715</v>
      </c>
      <c r="E194" s="53">
        <v>152</v>
      </c>
      <c r="F194" s="10"/>
      <c r="G194" s="11">
        <f t="shared" si="5"/>
        <v>0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s="12" customFormat="1" ht="16" customHeight="1" x14ac:dyDescent="0.25">
      <c r="A195" s="59" t="s">
        <v>131</v>
      </c>
      <c r="B195" s="9">
        <v>1</v>
      </c>
      <c r="C195" s="52">
        <v>7</v>
      </c>
      <c r="D195" s="63">
        <v>9780325168722</v>
      </c>
      <c r="E195" s="53">
        <v>152</v>
      </c>
      <c r="F195" s="10"/>
      <c r="G195" s="11">
        <f t="shared" si="5"/>
        <v>0</v>
      </c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 s="12" customFormat="1" ht="16" customHeight="1" x14ac:dyDescent="0.25">
      <c r="A196" s="59" t="s">
        <v>132</v>
      </c>
      <c r="B196" s="9">
        <v>1</v>
      </c>
      <c r="C196" s="52">
        <v>7</v>
      </c>
      <c r="D196" s="63">
        <v>9780325168739</v>
      </c>
      <c r="E196" s="53">
        <v>152</v>
      </c>
      <c r="F196" s="10"/>
      <c r="G196" s="11">
        <f t="shared" si="5"/>
        <v>0</v>
      </c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1:24" s="12" customFormat="1" ht="16" customHeight="1" x14ac:dyDescent="0.25">
      <c r="A197" s="59" t="s">
        <v>133</v>
      </c>
      <c r="B197" s="9">
        <v>1</v>
      </c>
      <c r="C197" s="52">
        <v>7</v>
      </c>
      <c r="D197" s="63">
        <v>9780325168746</v>
      </c>
      <c r="E197" s="53">
        <v>152</v>
      </c>
      <c r="F197" s="10"/>
      <c r="G197" s="11">
        <f t="shared" si="5"/>
        <v>0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4" s="12" customFormat="1" ht="16" customHeight="1" x14ac:dyDescent="0.25">
      <c r="A198" s="59" t="s">
        <v>134</v>
      </c>
      <c r="B198" s="9">
        <v>1</v>
      </c>
      <c r="C198" s="52">
        <v>7</v>
      </c>
      <c r="D198" s="63">
        <v>9780325168753</v>
      </c>
      <c r="E198" s="53">
        <v>152</v>
      </c>
      <c r="F198" s="10"/>
      <c r="G198" s="11">
        <f t="shared" si="5"/>
        <v>0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4" s="12" customFormat="1" ht="16" customHeight="1" x14ac:dyDescent="0.25">
      <c r="A199" s="59" t="s">
        <v>135</v>
      </c>
      <c r="B199" s="9">
        <v>1</v>
      </c>
      <c r="C199" s="52">
        <v>7</v>
      </c>
      <c r="D199" s="63">
        <v>9780325168760</v>
      </c>
      <c r="E199" s="53">
        <v>152</v>
      </c>
      <c r="F199" s="10"/>
      <c r="G199" s="11">
        <f t="shared" si="5"/>
        <v>0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s="12" customFormat="1" ht="16" customHeight="1" x14ac:dyDescent="0.25">
      <c r="A200" s="61" t="s">
        <v>136</v>
      </c>
      <c r="B200" s="9">
        <v>1</v>
      </c>
      <c r="C200" s="52">
        <v>7</v>
      </c>
      <c r="D200" s="64">
        <v>9780325168777</v>
      </c>
      <c r="E200" s="53">
        <v>152</v>
      </c>
      <c r="F200" s="10"/>
      <c r="G200" s="11">
        <f t="shared" si="5"/>
        <v>0</v>
      </c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1:24" s="12" customFormat="1" ht="16" customHeight="1" x14ac:dyDescent="0.25">
      <c r="A201" s="59" t="s">
        <v>137</v>
      </c>
      <c r="B201" s="9">
        <v>1</v>
      </c>
      <c r="C201" s="52">
        <v>7</v>
      </c>
      <c r="D201" s="63">
        <v>9780325168784</v>
      </c>
      <c r="E201" s="53">
        <v>152</v>
      </c>
      <c r="F201" s="10"/>
      <c r="G201" s="11">
        <f t="shared" si="5"/>
        <v>0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4" s="12" customFormat="1" ht="16" customHeight="1" x14ac:dyDescent="0.25">
      <c r="A202" s="59" t="s">
        <v>138</v>
      </c>
      <c r="B202" s="9">
        <v>1</v>
      </c>
      <c r="C202" s="52">
        <v>7</v>
      </c>
      <c r="D202" s="63">
        <v>9780325168791</v>
      </c>
      <c r="E202" s="53">
        <v>152</v>
      </c>
      <c r="F202" s="10"/>
      <c r="G202" s="11">
        <f t="shared" si="5"/>
        <v>0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1:24" s="12" customFormat="1" ht="16" customHeight="1" x14ac:dyDescent="0.25">
      <c r="A203" s="61" t="s">
        <v>139</v>
      </c>
      <c r="B203" s="9">
        <v>1</v>
      </c>
      <c r="C203" s="52">
        <v>7</v>
      </c>
      <c r="D203" s="64">
        <v>9780325168807</v>
      </c>
      <c r="E203" s="53">
        <v>152</v>
      </c>
      <c r="F203" s="10"/>
      <c r="G203" s="11">
        <f t="shared" si="5"/>
        <v>0</v>
      </c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1:24" s="12" customFormat="1" ht="16" customHeight="1" x14ac:dyDescent="0.25">
      <c r="A204" s="59" t="s">
        <v>140</v>
      </c>
      <c r="B204" s="9">
        <v>1</v>
      </c>
      <c r="C204" s="52">
        <v>7</v>
      </c>
      <c r="D204" s="63">
        <v>9780325168814</v>
      </c>
      <c r="E204" s="53">
        <v>152</v>
      </c>
      <c r="F204" s="10"/>
      <c r="G204" s="11">
        <f t="shared" si="5"/>
        <v>0</v>
      </c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1:24" s="12" customFormat="1" ht="16" customHeight="1" x14ac:dyDescent="0.25">
      <c r="A205" s="59" t="s">
        <v>141</v>
      </c>
      <c r="B205" s="9">
        <v>1</v>
      </c>
      <c r="C205" s="52">
        <v>7</v>
      </c>
      <c r="D205" s="63">
        <v>9780325168821</v>
      </c>
      <c r="E205" s="53">
        <v>152</v>
      </c>
      <c r="F205" s="10"/>
      <c r="G205" s="11">
        <f t="shared" si="5"/>
        <v>0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1:24" s="12" customFormat="1" ht="16" customHeight="1" x14ac:dyDescent="0.25">
      <c r="A206" s="59" t="s">
        <v>142</v>
      </c>
      <c r="B206" s="9">
        <v>1</v>
      </c>
      <c r="C206" s="52">
        <v>7</v>
      </c>
      <c r="D206" s="63">
        <v>9780325168838</v>
      </c>
      <c r="E206" s="53">
        <v>152</v>
      </c>
      <c r="F206" s="10"/>
      <c r="G206" s="11">
        <f t="shared" si="5"/>
        <v>0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1:24" s="12" customFormat="1" ht="16" customHeight="1" x14ac:dyDescent="0.25">
      <c r="A207" s="59" t="s">
        <v>143</v>
      </c>
      <c r="B207" s="9">
        <v>1</v>
      </c>
      <c r="C207" s="52">
        <v>7</v>
      </c>
      <c r="D207" s="63">
        <v>9780325168845</v>
      </c>
      <c r="E207" s="53">
        <v>152</v>
      </c>
      <c r="F207" s="10"/>
      <c r="G207" s="11">
        <f t="shared" si="5"/>
        <v>0</v>
      </c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1:24" s="12" customFormat="1" ht="16" customHeight="1" x14ac:dyDescent="0.25">
      <c r="A208" s="59" t="s">
        <v>144</v>
      </c>
      <c r="B208" s="9">
        <v>1</v>
      </c>
      <c r="C208" s="52">
        <v>7</v>
      </c>
      <c r="D208" s="63">
        <v>9780325168852</v>
      </c>
      <c r="E208" s="53">
        <v>152</v>
      </c>
      <c r="F208" s="10"/>
      <c r="G208" s="11">
        <f t="shared" si="5"/>
        <v>0</v>
      </c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1:25" s="12" customFormat="1" ht="16" customHeight="1" x14ac:dyDescent="0.25">
      <c r="A209" s="59" t="s">
        <v>145</v>
      </c>
      <c r="B209" s="9">
        <v>1</v>
      </c>
      <c r="C209" s="52">
        <v>7</v>
      </c>
      <c r="D209" s="63">
        <v>9780325168869</v>
      </c>
      <c r="E209" s="53">
        <v>152</v>
      </c>
      <c r="F209" s="10"/>
      <c r="G209" s="11">
        <f t="shared" si="5"/>
        <v>0</v>
      </c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1:25" s="12" customFormat="1" ht="16" customHeight="1" x14ac:dyDescent="0.25">
      <c r="A210" s="59" t="s">
        <v>146</v>
      </c>
      <c r="B210" s="9">
        <v>1</v>
      </c>
      <c r="C210" s="52">
        <v>7</v>
      </c>
      <c r="D210" s="63">
        <v>9780325168876</v>
      </c>
      <c r="E210" s="53">
        <v>152</v>
      </c>
      <c r="F210" s="10"/>
      <c r="G210" s="11">
        <f t="shared" si="5"/>
        <v>0</v>
      </c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5" s="12" customFormat="1" ht="16" customHeight="1" x14ac:dyDescent="0.25">
      <c r="A211" s="59" t="s">
        <v>147</v>
      </c>
      <c r="B211" s="9">
        <v>1</v>
      </c>
      <c r="C211" s="52">
        <v>7</v>
      </c>
      <c r="D211" s="63">
        <v>9780325168883</v>
      </c>
      <c r="E211" s="53">
        <v>152</v>
      </c>
      <c r="F211" s="10"/>
      <c r="G211" s="11">
        <f t="shared" si="5"/>
        <v>0</v>
      </c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1:25" s="12" customFormat="1" ht="16" customHeight="1" x14ac:dyDescent="0.25">
      <c r="A212" s="59" t="s">
        <v>148</v>
      </c>
      <c r="B212" s="9">
        <v>1</v>
      </c>
      <c r="C212" s="52">
        <v>7</v>
      </c>
      <c r="D212" s="63">
        <v>9780325168890</v>
      </c>
      <c r="E212" s="53">
        <v>152</v>
      </c>
      <c r="F212" s="10"/>
      <c r="G212" s="11">
        <f t="shared" si="5"/>
        <v>0</v>
      </c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1:25" s="12" customFormat="1" ht="16" customHeight="1" x14ac:dyDescent="0.25">
      <c r="A213" s="59" t="s">
        <v>149</v>
      </c>
      <c r="B213" s="9">
        <v>1</v>
      </c>
      <c r="C213" s="52">
        <v>7</v>
      </c>
      <c r="D213" s="63">
        <v>9780325168906</v>
      </c>
      <c r="E213" s="53">
        <v>152</v>
      </c>
      <c r="F213" s="10"/>
      <c r="G213" s="11">
        <f t="shared" si="5"/>
        <v>0</v>
      </c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1:25" s="12" customFormat="1" ht="16" customHeight="1" x14ac:dyDescent="0.25">
      <c r="A214" s="59" t="s">
        <v>150</v>
      </c>
      <c r="B214" s="9">
        <v>1</v>
      </c>
      <c r="C214" s="52">
        <v>7</v>
      </c>
      <c r="D214" s="63">
        <v>9780325168913</v>
      </c>
      <c r="E214" s="53">
        <v>152</v>
      </c>
      <c r="F214" s="10"/>
      <c r="G214" s="11">
        <f t="shared" si="5"/>
        <v>0</v>
      </c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5" s="12" customFormat="1" ht="16" customHeight="1" x14ac:dyDescent="0.25">
      <c r="A215" s="59" t="s">
        <v>151</v>
      </c>
      <c r="B215" s="9">
        <v>1</v>
      </c>
      <c r="C215" s="52">
        <v>7</v>
      </c>
      <c r="D215" s="63">
        <v>9780325168920</v>
      </c>
      <c r="E215" s="53">
        <v>152</v>
      </c>
      <c r="F215" s="10"/>
      <c r="G215" s="11">
        <f t="shared" si="5"/>
        <v>0</v>
      </c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1:25" s="12" customFormat="1" ht="16" customHeight="1" x14ac:dyDescent="0.25">
      <c r="A216" s="59" t="s">
        <v>152</v>
      </c>
      <c r="B216" s="9">
        <v>1</v>
      </c>
      <c r="C216" s="52">
        <v>7</v>
      </c>
      <c r="D216" s="63">
        <v>9780325168937</v>
      </c>
      <c r="E216" s="53">
        <v>152</v>
      </c>
      <c r="F216" s="10"/>
      <c r="G216" s="11">
        <f t="shared" si="5"/>
        <v>0</v>
      </c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5" s="12" customFormat="1" ht="16" customHeight="1" x14ac:dyDescent="0.25">
      <c r="A217" s="59" t="s">
        <v>153</v>
      </c>
      <c r="B217" s="9">
        <v>1</v>
      </c>
      <c r="C217" s="52">
        <v>7</v>
      </c>
      <c r="D217" s="63">
        <v>9780325168944</v>
      </c>
      <c r="E217" s="53">
        <v>152</v>
      </c>
      <c r="F217" s="10"/>
      <c r="G217" s="11">
        <f t="shared" si="5"/>
        <v>0</v>
      </c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1:25" s="19" customFormat="1" ht="20.5" customHeight="1" x14ac:dyDescent="0.35">
      <c r="A218" s="76" t="s">
        <v>21</v>
      </c>
      <c r="B218" s="76"/>
      <c r="C218" s="76"/>
      <c r="D218" s="76"/>
      <c r="E218" s="76"/>
      <c r="F218" s="76"/>
      <c r="G218" s="76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1"/>
    </row>
    <row r="219" spans="1:25" s="12" customFormat="1" ht="16" customHeight="1" x14ac:dyDescent="0.25">
      <c r="A219" s="89" t="s">
        <v>345</v>
      </c>
      <c r="B219" s="89"/>
      <c r="C219" s="89"/>
      <c r="D219" s="72">
        <v>9780325127484</v>
      </c>
      <c r="E219" s="53">
        <v>64</v>
      </c>
      <c r="F219" s="10"/>
      <c r="G219" s="11">
        <f t="shared" ref="G219:G282" si="6">E219*F219</f>
        <v>0</v>
      </c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1:25" s="12" customFormat="1" ht="16" customHeight="1" x14ac:dyDescent="0.25">
      <c r="A220" s="89" t="s">
        <v>346</v>
      </c>
      <c r="B220" s="89"/>
      <c r="C220" s="89"/>
      <c r="D220" s="72">
        <v>9780325127279</v>
      </c>
      <c r="E220" s="53">
        <v>64</v>
      </c>
      <c r="F220" s="10"/>
      <c r="G220" s="11">
        <f t="shared" si="6"/>
        <v>0</v>
      </c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5" s="12" customFormat="1" ht="16" customHeight="1" x14ac:dyDescent="0.25">
      <c r="A221" s="89" t="s">
        <v>347</v>
      </c>
      <c r="B221" s="89"/>
      <c r="C221" s="89"/>
      <c r="D221" s="72">
        <v>9780325127392</v>
      </c>
      <c r="E221" s="53">
        <v>64</v>
      </c>
      <c r="F221" s="10"/>
      <c r="G221" s="11">
        <f t="shared" si="6"/>
        <v>0</v>
      </c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1:25" s="12" customFormat="1" ht="16" customHeight="1" x14ac:dyDescent="0.25">
      <c r="A222" s="89" t="s">
        <v>348</v>
      </c>
      <c r="B222" s="89"/>
      <c r="C222" s="89"/>
      <c r="D222" s="72">
        <v>9780325127354</v>
      </c>
      <c r="E222" s="53">
        <v>64</v>
      </c>
      <c r="F222" s="10"/>
      <c r="G222" s="11">
        <f t="shared" si="6"/>
        <v>0</v>
      </c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1:25" s="12" customFormat="1" ht="16" customHeight="1" x14ac:dyDescent="0.25">
      <c r="A223" s="89" t="s">
        <v>349</v>
      </c>
      <c r="B223" s="89"/>
      <c r="C223" s="89"/>
      <c r="D223" s="72">
        <v>9780325127309</v>
      </c>
      <c r="E223" s="53">
        <v>64</v>
      </c>
      <c r="F223" s="10"/>
      <c r="G223" s="11">
        <f t="shared" si="6"/>
        <v>0</v>
      </c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1:25" s="12" customFormat="1" ht="16" customHeight="1" x14ac:dyDescent="0.25">
      <c r="A224" s="89" t="s">
        <v>350</v>
      </c>
      <c r="B224" s="89"/>
      <c r="C224" s="89"/>
      <c r="D224" s="72">
        <v>9780325127439</v>
      </c>
      <c r="E224" s="53">
        <v>64</v>
      </c>
      <c r="F224" s="10"/>
      <c r="G224" s="11">
        <f t="shared" si="6"/>
        <v>0</v>
      </c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1:24" s="12" customFormat="1" ht="16" customHeight="1" x14ac:dyDescent="0.25">
      <c r="A225" s="89" t="s">
        <v>351</v>
      </c>
      <c r="B225" s="89"/>
      <c r="C225" s="89"/>
      <c r="D225" s="72">
        <v>9780325127583</v>
      </c>
      <c r="E225" s="53">
        <v>64</v>
      </c>
      <c r="F225" s="10"/>
      <c r="G225" s="11">
        <f t="shared" si="6"/>
        <v>0</v>
      </c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1:24" s="12" customFormat="1" ht="16" customHeight="1" x14ac:dyDescent="0.25">
      <c r="A226" s="89" t="s">
        <v>352</v>
      </c>
      <c r="B226" s="89"/>
      <c r="C226" s="89"/>
      <c r="D226" s="72">
        <v>9780325127194</v>
      </c>
      <c r="E226" s="53">
        <v>64</v>
      </c>
      <c r="F226" s="10"/>
      <c r="G226" s="11">
        <f t="shared" si="6"/>
        <v>0</v>
      </c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4" s="12" customFormat="1" ht="16" customHeight="1" x14ac:dyDescent="0.25">
      <c r="A227" s="89" t="s">
        <v>353</v>
      </c>
      <c r="B227" s="89"/>
      <c r="C227" s="89"/>
      <c r="D227" s="72">
        <v>9780325127361</v>
      </c>
      <c r="E227" s="53">
        <v>64</v>
      </c>
      <c r="F227" s="10"/>
      <c r="G227" s="11">
        <f t="shared" si="6"/>
        <v>0</v>
      </c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1:24" s="12" customFormat="1" ht="16" customHeight="1" x14ac:dyDescent="0.25">
      <c r="A228" s="89" t="s">
        <v>354</v>
      </c>
      <c r="B228" s="89"/>
      <c r="C228" s="89"/>
      <c r="D228" s="72">
        <v>9780325127569</v>
      </c>
      <c r="E228" s="53">
        <v>64</v>
      </c>
      <c r="F228" s="10"/>
      <c r="G228" s="11">
        <f t="shared" si="6"/>
        <v>0</v>
      </c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1:24" s="12" customFormat="1" ht="16" customHeight="1" x14ac:dyDescent="0.25">
      <c r="A229" s="89" t="s">
        <v>355</v>
      </c>
      <c r="B229" s="89"/>
      <c r="C229" s="89"/>
      <c r="D229" s="72">
        <v>9780325127637</v>
      </c>
      <c r="E229" s="53">
        <v>64</v>
      </c>
      <c r="F229" s="10"/>
      <c r="G229" s="11">
        <f t="shared" si="6"/>
        <v>0</v>
      </c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1:24" s="12" customFormat="1" ht="16" customHeight="1" x14ac:dyDescent="0.25">
      <c r="A230" s="89" t="s">
        <v>356</v>
      </c>
      <c r="B230" s="89"/>
      <c r="C230" s="89"/>
      <c r="D230" s="72">
        <v>9780325127576</v>
      </c>
      <c r="E230" s="53">
        <v>64</v>
      </c>
      <c r="F230" s="10"/>
      <c r="G230" s="11">
        <f t="shared" si="6"/>
        <v>0</v>
      </c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1:24" s="12" customFormat="1" ht="16" customHeight="1" x14ac:dyDescent="0.25">
      <c r="A231" s="89" t="s">
        <v>357</v>
      </c>
      <c r="B231" s="89"/>
      <c r="C231" s="89"/>
      <c r="D231" s="72">
        <v>9780325127378</v>
      </c>
      <c r="E231" s="53">
        <v>64</v>
      </c>
      <c r="F231" s="10"/>
      <c r="G231" s="11">
        <f t="shared" si="6"/>
        <v>0</v>
      </c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4" s="12" customFormat="1" ht="16" customHeight="1" x14ac:dyDescent="0.25">
      <c r="A232" s="89" t="s">
        <v>358</v>
      </c>
      <c r="B232" s="89"/>
      <c r="C232" s="89"/>
      <c r="D232" s="72">
        <v>9780325127460</v>
      </c>
      <c r="E232" s="53">
        <v>64</v>
      </c>
      <c r="F232" s="10"/>
      <c r="G232" s="11">
        <f t="shared" si="6"/>
        <v>0</v>
      </c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4" s="12" customFormat="1" ht="16" customHeight="1" x14ac:dyDescent="0.25">
      <c r="A233" s="89" t="s">
        <v>359</v>
      </c>
      <c r="B233" s="89"/>
      <c r="C233" s="89"/>
      <c r="D233" s="72">
        <v>9780325127699</v>
      </c>
      <c r="E233" s="53">
        <v>64</v>
      </c>
      <c r="F233" s="10"/>
      <c r="G233" s="11">
        <f t="shared" si="6"/>
        <v>0</v>
      </c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4" s="12" customFormat="1" ht="16" customHeight="1" x14ac:dyDescent="0.25">
      <c r="A234" s="89" t="s">
        <v>360</v>
      </c>
      <c r="B234" s="89"/>
      <c r="C234" s="89"/>
      <c r="D234" s="72">
        <v>9780325127644</v>
      </c>
      <c r="E234" s="53">
        <v>64</v>
      </c>
      <c r="F234" s="10"/>
      <c r="G234" s="11">
        <f t="shared" si="6"/>
        <v>0</v>
      </c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1:24" s="12" customFormat="1" ht="16" customHeight="1" x14ac:dyDescent="0.25">
      <c r="A235" s="89" t="s">
        <v>361</v>
      </c>
      <c r="B235" s="89"/>
      <c r="C235" s="89"/>
      <c r="D235" s="72">
        <v>9780325127125</v>
      </c>
      <c r="E235" s="53">
        <v>64</v>
      </c>
      <c r="F235" s="10"/>
      <c r="G235" s="11">
        <f t="shared" si="6"/>
        <v>0</v>
      </c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1:24" s="12" customFormat="1" ht="16" customHeight="1" x14ac:dyDescent="0.25">
      <c r="A236" s="89" t="s">
        <v>362</v>
      </c>
      <c r="B236" s="89"/>
      <c r="C236" s="89"/>
      <c r="D236" s="72">
        <v>9780325127538</v>
      </c>
      <c r="E236" s="53">
        <v>64</v>
      </c>
      <c r="F236" s="10"/>
      <c r="G236" s="11">
        <f t="shared" si="6"/>
        <v>0</v>
      </c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1:24" s="12" customFormat="1" ht="16" customHeight="1" x14ac:dyDescent="0.25">
      <c r="A237" s="89" t="s">
        <v>363</v>
      </c>
      <c r="B237" s="89"/>
      <c r="C237" s="89"/>
      <c r="D237" s="72">
        <v>9780325127101</v>
      </c>
      <c r="E237" s="53">
        <v>64</v>
      </c>
      <c r="F237" s="10"/>
      <c r="G237" s="11">
        <f t="shared" si="6"/>
        <v>0</v>
      </c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1:24" s="12" customFormat="1" ht="16" customHeight="1" x14ac:dyDescent="0.25">
      <c r="A238" s="89" t="s">
        <v>364</v>
      </c>
      <c r="B238" s="89"/>
      <c r="C238" s="89"/>
      <c r="D238" s="72">
        <v>9780325127606</v>
      </c>
      <c r="E238" s="53">
        <v>64</v>
      </c>
      <c r="F238" s="10"/>
      <c r="G238" s="11">
        <f t="shared" si="6"/>
        <v>0</v>
      </c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1:24" s="12" customFormat="1" ht="16" customHeight="1" x14ac:dyDescent="0.25">
      <c r="A239" s="89" t="s">
        <v>365</v>
      </c>
      <c r="B239" s="89"/>
      <c r="C239" s="89"/>
      <c r="D239" s="72">
        <v>9780325127255</v>
      </c>
      <c r="E239" s="53">
        <v>64</v>
      </c>
      <c r="F239" s="10"/>
      <c r="G239" s="11">
        <f t="shared" si="6"/>
        <v>0</v>
      </c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1:24" s="12" customFormat="1" ht="16" customHeight="1" x14ac:dyDescent="0.25">
      <c r="A240" s="89" t="s">
        <v>366</v>
      </c>
      <c r="B240" s="89"/>
      <c r="C240" s="89"/>
      <c r="D240" s="72">
        <v>9780325127675</v>
      </c>
      <c r="E240" s="53">
        <v>64</v>
      </c>
      <c r="F240" s="10"/>
      <c r="G240" s="11">
        <f t="shared" si="6"/>
        <v>0</v>
      </c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1:24" s="12" customFormat="1" ht="16" customHeight="1" x14ac:dyDescent="0.25">
      <c r="A241" s="89" t="s">
        <v>367</v>
      </c>
      <c r="B241" s="89"/>
      <c r="C241" s="89"/>
      <c r="D241" s="72">
        <v>9780325127224</v>
      </c>
      <c r="E241" s="53">
        <v>64</v>
      </c>
      <c r="F241" s="10"/>
      <c r="G241" s="11">
        <f t="shared" si="6"/>
        <v>0</v>
      </c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1:24" s="12" customFormat="1" ht="16" customHeight="1" x14ac:dyDescent="0.25">
      <c r="A242" s="89" t="s">
        <v>368</v>
      </c>
      <c r="B242" s="89"/>
      <c r="C242" s="89"/>
      <c r="D242" s="72">
        <v>9780325127217</v>
      </c>
      <c r="E242" s="53">
        <v>64</v>
      </c>
      <c r="F242" s="10"/>
      <c r="G242" s="11">
        <f t="shared" si="6"/>
        <v>0</v>
      </c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1:24" s="12" customFormat="1" ht="16" customHeight="1" x14ac:dyDescent="0.25">
      <c r="A243" s="89" t="s">
        <v>369</v>
      </c>
      <c r="B243" s="89"/>
      <c r="C243" s="89"/>
      <c r="D243" s="72">
        <v>9780325127408</v>
      </c>
      <c r="E243" s="53">
        <v>64</v>
      </c>
      <c r="F243" s="10"/>
      <c r="G243" s="11">
        <f t="shared" si="6"/>
        <v>0</v>
      </c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1:24" s="12" customFormat="1" ht="16" customHeight="1" x14ac:dyDescent="0.25">
      <c r="A244" s="89" t="s">
        <v>370</v>
      </c>
      <c r="B244" s="89"/>
      <c r="C244" s="89"/>
      <c r="D244" s="72">
        <v>9780325127729</v>
      </c>
      <c r="E244" s="53">
        <v>64</v>
      </c>
      <c r="F244" s="10"/>
      <c r="G244" s="11">
        <f t="shared" si="6"/>
        <v>0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1:24" s="12" customFormat="1" ht="16" customHeight="1" x14ac:dyDescent="0.25">
      <c r="A245" s="89" t="s">
        <v>371</v>
      </c>
      <c r="B245" s="89"/>
      <c r="C245" s="89"/>
      <c r="D245" s="72">
        <v>9780325127286</v>
      </c>
      <c r="E245" s="53">
        <v>64</v>
      </c>
      <c r="F245" s="10"/>
      <c r="G245" s="11">
        <f t="shared" si="6"/>
        <v>0</v>
      </c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1:24" s="12" customFormat="1" ht="16" customHeight="1" x14ac:dyDescent="0.25">
      <c r="A246" s="89" t="s">
        <v>372</v>
      </c>
      <c r="B246" s="89"/>
      <c r="C246" s="89"/>
      <c r="D246" s="72">
        <v>9780325127712</v>
      </c>
      <c r="E246" s="53">
        <v>64</v>
      </c>
      <c r="F246" s="10"/>
      <c r="G246" s="11">
        <f t="shared" si="6"/>
        <v>0</v>
      </c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1:24" s="12" customFormat="1" ht="16" customHeight="1" x14ac:dyDescent="0.25">
      <c r="A247" s="89" t="s">
        <v>373</v>
      </c>
      <c r="B247" s="89"/>
      <c r="C247" s="89"/>
      <c r="D247" s="72">
        <v>9780325127507</v>
      </c>
      <c r="E247" s="53">
        <v>64</v>
      </c>
      <c r="F247" s="10"/>
      <c r="G247" s="11">
        <f t="shared" si="6"/>
        <v>0</v>
      </c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1:24" s="12" customFormat="1" ht="16" customHeight="1" x14ac:dyDescent="0.25">
      <c r="A248" s="89" t="s">
        <v>374</v>
      </c>
      <c r="B248" s="89"/>
      <c r="C248" s="89"/>
      <c r="D248" s="72">
        <v>9780325127163</v>
      </c>
      <c r="E248" s="53">
        <v>64</v>
      </c>
      <c r="F248" s="10"/>
      <c r="G248" s="11">
        <f t="shared" si="6"/>
        <v>0</v>
      </c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1:24" s="12" customFormat="1" ht="16" customHeight="1" x14ac:dyDescent="0.25">
      <c r="A249" s="89" t="s">
        <v>375</v>
      </c>
      <c r="B249" s="89"/>
      <c r="C249" s="89"/>
      <c r="D249" s="72">
        <v>9780325127200</v>
      </c>
      <c r="E249" s="53">
        <v>64</v>
      </c>
      <c r="F249" s="10"/>
      <c r="G249" s="11">
        <f t="shared" si="6"/>
        <v>0</v>
      </c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1:24" s="12" customFormat="1" ht="16" customHeight="1" x14ac:dyDescent="0.25">
      <c r="A250" s="89" t="s">
        <v>376</v>
      </c>
      <c r="B250" s="89"/>
      <c r="C250" s="89"/>
      <c r="D250" s="72">
        <v>9780325127545</v>
      </c>
      <c r="E250" s="53">
        <v>64</v>
      </c>
      <c r="F250" s="10"/>
      <c r="G250" s="11">
        <f t="shared" si="6"/>
        <v>0</v>
      </c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1:24" s="12" customFormat="1" ht="16" customHeight="1" x14ac:dyDescent="0.25">
      <c r="A251" s="89" t="s">
        <v>377</v>
      </c>
      <c r="B251" s="89"/>
      <c r="C251" s="89"/>
      <c r="D251" s="72">
        <v>9780325127705</v>
      </c>
      <c r="E251" s="53">
        <v>64</v>
      </c>
      <c r="F251" s="10"/>
      <c r="G251" s="11">
        <f t="shared" si="6"/>
        <v>0</v>
      </c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1:24" s="12" customFormat="1" ht="16" customHeight="1" x14ac:dyDescent="0.25">
      <c r="A252" s="89" t="s">
        <v>378</v>
      </c>
      <c r="B252" s="89"/>
      <c r="C252" s="89"/>
      <c r="D252" s="72">
        <v>9780325127170</v>
      </c>
      <c r="E252" s="53">
        <v>64</v>
      </c>
      <c r="F252" s="10"/>
      <c r="G252" s="11">
        <f t="shared" si="6"/>
        <v>0</v>
      </c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1:24" s="12" customFormat="1" ht="16" customHeight="1" x14ac:dyDescent="0.25">
      <c r="A253" s="89" t="s">
        <v>379</v>
      </c>
      <c r="B253" s="89"/>
      <c r="C253" s="89"/>
      <c r="D253" s="72">
        <v>9780325127651</v>
      </c>
      <c r="E253" s="53">
        <v>64</v>
      </c>
      <c r="F253" s="10"/>
      <c r="G253" s="11">
        <f t="shared" si="6"/>
        <v>0</v>
      </c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1:24" s="12" customFormat="1" ht="16" customHeight="1" x14ac:dyDescent="0.25">
      <c r="A254" s="89" t="s">
        <v>380</v>
      </c>
      <c r="B254" s="89"/>
      <c r="C254" s="89"/>
      <c r="D254" s="72">
        <v>9780325127477</v>
      </c>
      <c r="E254" s="53">
        <v>64</v>
      </c>
      <c r="F254" s="10"/>
      <c r="G254" s="11">
        <f t="shared" si="6"/>
        <v>0</v>
      </c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1:24" s="12" customFormat="1" ht="16" customHeight="1" x14ac:dyDescent="0.25">
      <c r="A255" s="89" t="s">
        <v>381</v>
      </c>
      <c r="B255" s="89"/>
      <c r="C255" s="89"/>
      <c r="D255" s="72">
        <v>9780325127248</v>
      </c>
      <c r="E255" s="53">
        <v>64</v>
      </c>
      <c r="F255" s="10"/>
      <c r="G255" s="11">
        <f t="shared" si="6"/>
        <v>0</v>
      </c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1:24" s="12" customFormat="1" ht="16" customHeight="1" x14ac:dyDescent="0.25">
      <c r="A256" s="89" t="s">
        <v>382</v>
      </c>
      <c r="B256" s="89"/>
      <c r="C256" s="89"/>
      <c r="D256" s="72">
        <v>9780325127422</v>
      </c>
      <c r="E256" s="53">
        <v>64</v>
      </c>
      <c r="F256" s="10"/>
      <c r="G256" s="11">
        <f t="shared" si="6"/>
        <v>0</v>
      </c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1:24" s="12" customFormat="1" ht="16" customHeight="1" x14ac:dyDescent="0.25">
      <c r="A257" s="89" t="s">
        <v>383</v>
      </c>
      <c r="B257" s="89"/>
      <c r="C257" s="89"/>
      <c r="D257" s="72">
        <v>9780325127590</v>
      </c>
      <c r="E257" s="53">
        <v>64</v>
      </c>
      <c r="F257" s="10"/>
      <c r="G257" s="11">
        <f t="shared" si="6"/>
        <v>0</v>
      </c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1:24" s="12" customFormat="1" ht="16" customHeight="1" x14ac:dyDescent="0.25">
      <c r="A258" s="89" t="s">
        <v>384</v>
      </c>
      <c r="B258" s="89"/>
      <c r="C258" s="89"/>
      <c r="D258" s="72">
        <v>9780325127491</v>
      </c>
      <c r="E258" s="53">
        <v>64</v>
      </c>
      <c r="F258" s="10"/>
      <c r="G258" s="11">
        <f t="shared" si="6"/>
        <v>0</v>
      </c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1:24" s="12" customFormat="1" ht="16" customHeight="1" x14ac:dyDescent="0.25">
      <c r="A259" s="89" t="s">
        <v>385</v>
      </c>
      <c r="B259" s="89"/>
      <c r="C259" s="89"/>
      <c r="D259" s="72">
        <v>9780325127330</v>
      </c>
      <c r="E259" s="53">
        <v>64</v>
      </c>
      <c r="F259" s="10"/>
      <c r="G259" s="11">
        <f t="shared" si="6"/>
        <v>0</v>
      </c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1:24" s="12" customFormat="1" ht="16" customHeight="1" x14ac:dyDescent="0.25">
      <c r="A260" s="89" t="s">
        <v>386</v>
      </c>
      <c r="B260" s="89"/>
      <c r="C260" s="89"/>
      <c r="D260" s="72">
        <v>9780325127095</v>
      </c>
      <c r="E260" s="53">
        <v>64</v>
      </c>
      <c r="F260" s="10"/>
      <c r="G260" s="11">
        <f t="shared" si="6"/>
        <v>0</v>
      </c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1:24" s="12" customFormat="1" ht="16" customHeight="1" x14ac:dyDescent="0.25">
      <c r="A261" s="89" t="s">
        <v>387</v>
      </c>
      <c r="B261" s="89"/>
      <c r="C261" s="89"/>
      <c r="D261" s="72">
        <v>9780325127149</v>
      </c>
      <c r="E261" s="53">
        <v>64</v>
      </c>
      <c r="F261" s="10"/>
      <c r="G261" s="11">
        <f t="shared" si="6"/>
        <v>0</v>
      </c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1:24" s="12" customFormat="1" ht="16" customHeight="1" x14ac:dyDescent="0.25">
      <c r="A262" s="89" t="s">
        <v>388</v>
      </c>
      <c r="B262" s="89"/>
      <c r="C262" s="89"/>
      <c r="D262" s="72">
        <v>9780325127187</v>
      </c>
      <c r="E262" s="53">
        <v>64</v>
      </c>
      <c r="F262" s="10"/>
      <c r="G262" s="11">
        <f t="shared" si="6"/>
        <v>0</v>
      </c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1:24" s="12" customFormat="1" ht="16" customHeight="1" x14ac:dyDescent="0.25">
      <c r="A263" s="89" t="s">
        <v>389</v>
      </c>
      <c r="B263" s="89"/>
      <c r="C263" s="89"/>
      <c r="D263" s="72">
        <v>9780325127668</v>
      </c>
      <c r="E263" s="53">
        <v>64</v>
      </c>
      <c r="F263" s="10"/>
      <c r="G263" s="11">
        <f t="shared" si="6"/>
        <v>0</v>
      </c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1:24" s="12" customFormat="1" ht="16" customHeight="1" x14ac:dyDescent="0.25">
      <c r="A264" s="89" t="s">
        <v>390</v>
      </c>
      <c r="B264" s="89"/>
      <c r="C264" s="89"/>
      <c r="D264" s="72">
        <v>9780325127316</v>
      </c>
      <c r="E264" s="53">
        <v>64</v>
      </c>
      <c r="F264" s="10"/>
      <c r="G264" s="11">
        <f t="shared" si="6"/>
        <v>0</v>
      </c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1:24" s="12" customFormat="1" ht="16" customHeight="1" x14ac:dyDescent="0.25">
      <c r="A265" s="89" t="s">
        <v>391</v>
      </c>
      <c r="B265" s="89"/>
      <c r="C265" s="89"/>
      <c r="D265" s="72">
        <v>9780325127415</v>
      </c>
      <c r="E265" s="53">
        <v>64</v>
      </c>
      <c r="F265" s="10"/>
      <c r="G265" s="11">
        <f t="shared" si="6"/>
        <v>0</v>
      </c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1:24" s="12" customFormat="1" ht="16" customHeight="1" x14ac:dyDescent="0.25">
      <c r="A266" s="89" t="s">
        <v>392</v>
      </c>
      <c r="B266" s="89"/>
      <c r="C266" s="89"/>
      <c r="D266" s="72">
        <v>9780325127156</v>
      </c>
      <c r="E266" s="53">
        <v>64</v>
      </c>
      <c r="F266" s="10"/>
      <c r="G266" s="11">
        <f t="shared" si="6"/>
        <v>0</v>
      </c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1:24" s="12" customFormat="1" ht="16" customHeight="1" x14ac:dyDescent="0.25">
      <c r="A267" s="89" t="s">
        <v>393</v>
      </c>
      <c r="B267" s="89"/>
      <c r="C267" s="89"/>
      <c r="D267" s="72">
        <v>9780325127736</v>
      </c>
      <c r="E267" s="53">
        <v>64</v>
      </c>
      <c r="F267" s="10"/>
      <c r="G267" s="11">
        <f t="shared" si="6"/>
        <v>0</v>
      </c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1:24" s="12" customFormat="1" ht="16" customHeight="1" x14ac:dyDescent="0.25">
      <c r="A268" s="89" t="s">
        <v>394</v>
      </c>
      <c r="B268" s="89"/>
      <c r="C268" s="89"/>
      <c r="D268" s="72">
        <v>9780325127446</v>
      </c>
      <c r="E268" s="53">
        <v>64</v>
      </c>
      <c r="F268" s="10"/>
      <c r="G268" s="11">
        <f t="shared" si="6"/>
        <v>0</v>
      </c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1:24" s="12" customFormat="1" ht="16" customHeight="1" x14ac:dyDescent="0.25">
      <c r="A269" s="89" t="s">
        <v>395</v>
      </c>
      <c r="B269" s="89"/>
      <c r="C269" s="89"/>
      <c r="D269" s="72">
        <v>9780325127453</v>
      </c>
      <c r="E269" s="53">
        <v>64</v>
      </c>
      <c r="F269" s="10"/>
      <c r="G269" s="11">
        <f t="shared" si="6"/>
        <v>0</v>
      </c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1:24" s="12" customFormat="1" ht="16" customHeight="1" x14ac:dyDescent="0.25">
      <c r="A270" s="89" t="s">
        <v>396</v>
      </c>
      <c r="B270" s="89"/>
      <c r="C270" s="89"/>
      <c r="D270" s="72">
        <v>9780325127323</v>
      </c>
      <c r="E270" s="53">
        <v>64</v>
      </c>
      <c r="F270" s="10"/>
      <c r="G270" s="11">
        <f t="shared" si="6"/>
        <v>0</v>
      </c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1:24" s="12" customFormat="1" ht="16" customHeight="1" x14ac:dyDescent="0.25">
      <c r="A271" s="89" t="s">
        <v>397</v>
      </c>
      <c r="B271" s="89"/>
      <c r="C271" s="89"/>
      <c r="D271" s="72">
        <v>9780325127231</v>
      </c>
      <c r="E271" s="53">
        <v>64</v>
      </c>
      <c r="F271" s="10"/>
      <c r="G271" s="11">
        <f t="shared" si="6"/>
        <v>0</v>
      </c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1:24" s="12" customFormat="1" ht="16" customHeight="1" x14ac:dyDescent="0.25">
      <c r="A272" s="89" t="s">
        <v>398</v>
      </c>
      <c r="B272" s="89"/>
      <c r="C272" s="89"/>
      <c r="D272" s="72">
        <v>9780325127347</v>
      </c>
      <c r="E272" s="53">
        <v>64</v>
      </c>
      <c r="F272" s="10"/>
      <c r="G272" s="11">
        <f t="shared" si="6"/>
        <v>0</v>
      </c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1:25" s="12" customFormat="1" ht="16" customHeight="1" x14ac:dyDescent="0.25">
      <c r="A273" s="89" t="s">
        <v>399</v>
      </c>
      <c r="B273" s="89"/>
      <c r="C273" s="89"/>
      <c r="D273" s="72">
        <v>9780325127682</v>
      </c>
      <c r="E273" s="53">
        <v>64</v>
      </c>
      <c r="F273" s="10"/>
      <c r="G273" s="11">
        <f t="shared" si="6"/>
        <v>0</v>
      </c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1:25" s="12" customFormat="1" ht="16" customHeight="1" x14ac:dyDescent="0.25">
      <c r="A274" s="89" t="s">
        <v>400</v>
      </c>
      <c r="B274" s="89"/>
      <c r="C274" s="89"/>
      <c r="D274" s="72">
        <v>9780325127118</v>
      </c>
      <c r="E274" s="53">
        <v>64</v>
      </c>
      <c r="F274" s="10"/>
      <c r="G274" s="11">
        <f t="shared" si="6"/>
        <v>0</v>
      </c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1:25" s="12" customFormat="1" ht="16" customHeight="1" x14ac:dyDescent="0.25">
      <c r="A275" s="89" t="s">
        <v>401</v>
      </c>
      <c r="B275" s="89"/>
      <c r="C275" s="89"/>
      <c r="D275" s="72">
        <v>9780325127552</v>
      </c>
      <c r="E275" s="53">
        <v>64</v>
      </c>
      <c r="F275" s="10"/>
      <c r="G275" s="11">
        <f t="shared" si="6"/>
        <v>0</v>
      </c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1:25" s="12" customFormat="1" ht="16" customHeight="1" x14ac:dyDescent="0.25">
      <c r="A276" s="89" t="s">
        <v>402</v>
      </c>
      <c r="B276" s="89"/>
      <c r="C276" s="89"/>
      <c r="D276" s="72">
        <v>9780325127620</v>
      </c>
      <c r="E276" s="53">
        <v>64</v>
      </c>
      <c r="F276" s="10"/>
      <c r="G276" s="11">
        <f t="shared" si="6"/>
        <v>0</v>
      </c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1:25" s="12" customFormat="1" ht="16" customHeight="1" x14ac:dyDescent="0.25">
      <c r="A277" s="89" t="s">
        <v>403</v>
      </c>
      <c r="B277" s="89"/>
      <c r="C277" s="89"/>
      <c r="D277" s="72">
        <v>9780325127514</v>
      </c>
      <c r="E277" s="53">
        <v>64</v>
      </c>
      <c r="F277" s="10"/>
      <c r="G277" s="11">
        <f t="shared" si="6"/>
        <v>0</v>
      </c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1:25" s="12" customFormat="1" ht="16" customHeight="1" x14ac:dyDescent="0.25">
      <c r="A278" s="89" t="s">
        <v>404</v>
      </c>
      <c r="B278" s="89"/>
      <c r="C278" s="89"/>
      <c r="D278" s="72">
        <v>9780325127293</v>
      </c>
      <c r="E278" s="53">
        <v>64</v>
      </c>
      <c r="F278" s="10"/>
      <c r="G278" s="11">
        <f t="shared" si="6"/>
        <v>0</v>
      </c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1:25" s="12" customFormat="1" ht="16" customHeight="1" x14ac:dyDescent="0.25">
      <c r="A279" s="89" t="s">
        <v>405</v>
      </c>
      <c r="B279" s="89"/>
      <c r="C279" s="89"/>
      <c r="D279" s="72">
        <v>9780325127132</v>
      </c>
      <c r="E279" s="53">
        <v>64</v>
      </c>
      <c r="F279" s="10"/>
      <c r="G279" s="11">
        <f t="shared" si="6"/>
        <v>0</v>
      </c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1:25" s="12" customFormat="1" ht="16" customHeight="1" x14ac:dyDescent="0.25">
      <c r="A280" s="89" t="s">
        <v>406</v>
      </c>
      <c r="B280" s="89"/>
      <c r="C280" s="89"/>
      <c r="D280" s="72">
        <v>9780325127521</v>
      </c>
      <c r="E280" s="53">
        <v>64</v>
      </c>
      <c r="F280" s="10"/>
      <c r="G280" s="11">
        <f t="shared" si="6"/>
        <v>0</v>
      </c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5" s="12" customFormat="1" ht="16" customHeight="1" x14ac:dyDescent="0.25">
      <c r="A281" s="89" t="s">
        <v>407</v>
      </c>
      <c r="B281" s="89"/>
      <c r="C281" s="89"/>
      <c r="D281" s="72">
        <v>9780325127385</v>
      </c>
      <c r="E281" s="53">
        <v>64</v>
      </c>
      <c r="F281" s="10"/>
      <c r="G281" s="11">
        <f t="shared" si="6"/>
        <v>0</v>
      </c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5" s="12" customFormat="1" ht="16" customHeight="1" x14ac:dyDescent="0.25">
      <c r="A282" s="89" t="s">
        <v>408</v>
      </c>
      <c r="B282" s="89"/>
      <c r="C282" s="89"/>
      <c r="D282" s="72">
        <v>9780325127613</v>
      </c>
      <c r="E282" s="53">
        <v>64</v>
      </c>
      <c r="F282" s="10"/>
      <c r="G282" s="11">
        <f t="shared" si="6"/>
        <v>0</v>
      </c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1:25" s="12" customFormat="1" ht="16" customHeight="1" x14ac:dyDescent="0.25">
      <c r="A283" s="89" t="s">
        <v>409</v>
      </c>
      <c r="B283" s="89"/>
      <c r="C283" s="89"/>
      <c r="D283" s="72">
        <v>9780325127262</v>
      </c>
      <c r="E283" s="53">
        <v>64</v>
      </c>
      <c r="F283" s="10"/>
      <c r="G283" s="11">
        <f t="shared" ref="G283" si="7">E283*F283</f>
        <v>0</v>
      </c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1:25" s="19" customFormat="1" ht="16" customHeight="1" x14ac:dyDescent="0.35">
      <c r="A284" s="76" t="s">
        <v>39</v>
      </c>
      <c r="B284" s="76"/>
      <c r="C284" s="76"/>
      <c r="D284" s="76"/>
      <c r="E284" s="76"/>
      <c r="F284" s="76"/>
      <c r="G284" s="76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1"/>
    </row>
    <row r="285" spans="1:25" s="12" customFormat="1" ht="16" customHeight="1" x14ac:dyDescent="0.25">
      <c r="A285" s="65" t="s">
        <v>154</v>
      </c>
      <c r="B285" s="52">
        <v>1</v>
      </c>
      <c r="C285" s="52">
        <v>7</v>
      </c>
      <c r="D285" s="64">
        <v>9780325168951</v>
      </c>
      <c r="E285" s="53">
        <v>152</v>
      </c>
      <c r="F285" s="10"/>
      <c r="G285" s="11">
        <f t="shared" ref="G285:G329" si="8">E285*F285</f>
        <v>0</v>
      </c>
    </row>
    <row r="286" spans="1:25" s="12" customFormat="1" ht="16" customHeight="1" x14ac:dyDescent="0.25">
      <c r="A286" s="65" t="s">
        <v>155</v>
      </c>
      <c r="B286" s="52">
        <v>1</v>
      </c>
      <c r="C286" s="52">
        <v>7</v>
      </c>
      <c r="D286" s="64">
        <v>9780325168968</v>
      </c>
      <c r="E286" s="53">
        <v>152</v>
      </c>
      <c r="F286" s="10"/>
      <c r="G286" s="11">
        <f t="shared" si="8"/>
        <v>0</v>
      </c>
    </row>
    <row r="287" spans="1:25" s="12" customFormat="1" ht="16" customHeight="1" x14ac:dyDescent="0.25">
      <c r="A287" s="65" t="s">
        <v>156</v>
      </c>
      <c r="B287" s="52">
        <v>1</v>
      </c>
      <c r="C287" s="52">
        <v>7</v>
      </c>
      <c r="D287" s="64">
        <v>9780325168975</v>
      </c>
      <c r="E287" s="53">
        <v>152</v>
      </c>
      <c r="F287" s="10"/>
      <c r="G287" s="11">
        <f t="shared" si="8"/>
        <v>0</v>
      </c>
    </row>
    <row r="288" spans="1:25" s="12" customFormat="1" ht="16" customHeight="1" x14ac:dyDescent="0.25">
      <c r="A288" s="65" t="s">
        <v>157</v>
      </c>
      <c r="B288" s="52">
        <v>1</v>
      </c>
      <c r="C288" s="52">
        <v>7</v>
      </c>
      <c r="D288" s="64">
        <v>9780325168982</v>
      </c>
      <c r="E288" s="53">
        <v>152</v>
      </c>
      <c r="F288" s="10"/>
      <c r="G288" s="11">
        <f t="shared" si="8"/>
        <v>0</v>
      </c>
    </row>
    <row r="289" spans="1:7" s="12" customFormat="1" ht="16" customHeight="1" x14ac:dyDescent="0.25">
      <c r="A289" s="65" t="s">
        <v>158</v>
      </c>
      <c r="B289" s="52">
        <v>1</v>
      </c>
      <c r="C289" s="52">
        <v>7</v>
      </c>
      <c r="D289" s="64">
        <v>9780325168999</v>
      </c>
      <c r="E289" s="53">
        <v>152</v>
      </c>
      <c r="F289" s="10"/>
      <c r="G289" s="11">
        <f t="shared" si="8"/>
        <v>0</v>
      </c>
    </row>
    <row r="290" spans="1:7" s="12" customFormat="1" ht="16" customHeight="1" x14ac:dyDescent="0.25">
      <c r="A290" s="65" t="s">
        <v>159</v>
      </c>
      <c r="B290" s="52">
        <v>1</v>
      </c>
      <c r="C290" s="52">
        <v>7</v>
      </c>
      <c r="D290" s="64">
        <v>9780325169002</v>
      </c>
      <c r="E290" s="53">
        <v>152</v>
      </c>
      <c r="F290" s="10"/>
      <c r="G290" s="11">
        <f t="shared" si="8"/>
        <v>0</v>
      </c>
    </row>
    <row r="291" spans="1:7" s="12" customFormat="1" ht="16" customHeight="1" x14ac:dyDescent="0.25">
      <c r="A291" s="65" t="s">
        <v>160</v>
      </c>
      <c r="B291" s="52">
        <v>1</v>
      </c>
      <c r="C291" s="52">
        <v>7</v>
      </c>
      <c r="D291" s="64">
        <v>9780325169019</v>
      </c>
      <c r="E291" s="53">
        <v>152</v>
      </c>
      <c r="F291" s="10"/>
      <c r="G291" s="11">
        <f t="shared" si="8"/>
        <v>0</v>
      </c>
    </row>
    <row r="292" spans="1:7" s="12" customFormat="1" ht="16" customHeight="1" x14ac:dyDescent="0.25">
      <c r="A292" s="65" t="s">
        <v>161</v>
      </c>
      <c r="B292" s="52">
        <v>1</v>
      </c>
      <c r="C292" s="52">
        <v>7</v>
      </c>
      <c r="D292" s="64">
        <v>9780325169026</v>
      </c>
      <c r="E292" s="53">
        <v>152</v>
      </c>
      <c r="F292" s="10"/>
      <c r="G292" s="11">
        <f t="shared" si="8"/>
        <v>0</v>
      </c>
    </row>
    <row r="293" spans="1:7" s="12" customFormat="1" ht="16" customHeight="1" x14ac:dyDescent="0.25">
      <c r="A293" s="65" t="s">
        <v>162</v>
      </c>
      <c r="B293" s="52">
        <v>1</v>
      </c>
      <c r="C293" s="52">
        <v>7</v>
      </c>
      <c r="D293" s="64">
        <v>9780325169033</v>
      </c>
      <c r="E293" s="53">
        <v>152</v>
      </c>
      <c r="F293" s="10"/>
      <c r="G293" s="11">
        <f t="shared" si="8"/>
        <v>0</v>
      </c>
    </row>
    <row r="294" spans="1:7" s="12" customFormat="1" ht="16" customHeight="1" x14ac:dyDescent="0.25">
      <c r="A294" s="65" t="s">
        <v>163</v>
      </c>
      <c r="B294" s="52">
        <v>1</v>
      </c>
      <c r="C294" s="52">
        <v>7</v>
      </c>
      <c r="D294" s="64">
        <v>9780325169040</v>
      </c>
      <c r="E294" s="53">
        <v>152</v>
      </c>
      <c r="F294" s="10"/>
      <c r="G294" s="11">
        <f t="shared" si="8"/>
        <v>0</v>
      </c>
    </row>
    <row r="295" spans="1:7" s="12" customFormat="1" ht="16" customHeight="1" x14ac:dyDescent="0.25">
      <c r="A295" s="65" t="s">
        <v>164</v>
      </c>
      <c r="B295" s="52">
        <v>1</v>
      </c>
      <c r="C295" s="52">
        <v>7</v>
      </c>
      <c r="D295" s="64">
        <v>9780325169057</v>
      </c>
      <c r="E295" s="53">
        <v>152</v>
      </c>
      <c r="F295" s="10"/>
      <c r="G295" s="11">
        <f t="shared" si="8"/>
        <v>0</v>
      </c>
    </row>
    <row r="296" spans="1:7" s="12" customFormat="1" ht="25" customHeight="1" x14ac:dyDescent="0.25">
      <c r="A296" s="65" t="s">
        <v>165</v>
      </c>
      <c r="B296" s="52">
        <v>1</v>
      </c>
      <c r="C296" s="52">
        <v>7</v>
      </c>
      <c r="D296" s="64">
        <v>9780325169064</v>
      </c>
      <c r="E296" s="53">
        <v>152</v>
      </c>
      <c r="F296" s="10"/>
      <c r="G296" s="11">
        <f t="shared" si="8"/>
        <v>0</v>
      </c>
    </row>
    <row r="297" spans="1:7" s="12" customFormat="1" ht="16" customHeight="1" x14ac:dyDescent="0.25">
      <c r="A297" s="65" t="s">
        <v>166</v>
      </c>
      <c r="B297" s="52">
        <v>1</v>
      </c>
      <c r="C297" s="52">
        <v>7</v>
      </c>
      <c r="D297" s="64">
        <v>9780325169071</v>
      </c>
      <c r="E297" s="53">
        <v>152</v>
      </c>
      <c r="F297" s="10"/>
      <c r="G297" s="11">
        <f t="shared" si="8"/>
        <v>0</v>
      </c>
    </row>
    <row r="298" spans="1:7" s="12" customFormat="1" ht="16" customHeight="1" x14ac:dyDescent="0.25">
      <c r="A298" s="65" t="s">
        <v>167</v>
      </c>
      <c r="B298" s="52">
        <v>1</v>
      </c>
      <c r="C298" s="52">
        <v>7</v>
      </c>
      <c r="D298" s="64">
        <v>9780325169088</v>
      </c>
      <c r="E298" s="53">
        <v>152</v>
      </c>
      <c r="F298" s="10"/>
      <c r="G298" s="11">
        <f t="shared" si="8"/>
        <v>0</v>
      </c>
    </row>
    <row r="299" spans="1:7" s="12" customFormat="1" ht="16" customHeight="1" x14ac:dyDescent="0.25">
      <c r="A299" s="65" t="s">
        <v>168</v>
      </c>
      <c r="B299" s="52">
        <v>1</v>
      </c>
      <c r="C299" s="52">
        <v>7</v>
      </c>
      <c r="D299" s="64">
        <v>9780325169095</v>
      </c>
      <c r="E299" s="53">
        <v>152</v>
      </c>
      <c r="F299" s="10"/>
      <c r="G299" s="11">
        <f t="shared" si="8"/>
        <v>0</v>
      </c>
    </row>
    <row r="300" spans="1:7" s="12" customFormat="1" ht="16" customHeight="1" x14ac:dyDescent="0.25">
      <c r="A300" s="65" t="s">
        <v>169</v>
      </c>
      <c r="B300" s="52">
        <v>1</v>
      </c>
      <c r="C300" s="52">
        <v>7</v>
      </c>
      <c r="D300" s="64">
        <v>9780325169101</v>
      </c>
      <c r="E300" s="53">
        <v>152</v>
      </c>
      <c r="F300" s="10"/>
      <c r="G300" s="11">
        <f t="shared" si="8"/>
        <v>0</v>
      </c>
    </row>
    <row r="301" spans="1:7" s="12" customFormat="1" ht="16" customHeight="1" x14ac:dyDescent="0.25">
      <c r="A301" s="65" t="s">
        <v>170</v>
      </c>
      <c r="B301" s="52">
        <v>1</v>
      </c>
      <c r="C301" s="52">
        <v>7</v>
      </c>
      <c r="D301" s="64">
        <v>9780325169118</v>
      </c>
      <c r="E301" s="53">
        <v>152</v>
      </c>
      <c r="F301" s="10"/>
      <c r="G301" s="11">
        <f t="shared" si="8"/>
        <v>0</v>
      </c>
    </row>
    <row r="302" spans="1:7" s="12" customFormat="1" ht="16" customHeight="1" x14ac:dyDescent="0.25">
      <c r="A302" s="65" t="s">
        <v>171</v>
      </c>
      <c r="B302" s="52">
        <v>1</v>
      </c>
      <c r="C302" s="52">
        <v>7</v>
      </c>
      <c r="D302" s="64">
        <v>9780325169125</v>
      </c>
      <c r="E302" s="53">
        <v>152</v>
      </c>
      <c r="F302" s="10"/>
      <c r="G302" s="11">
        <f t="shared" si="8"/>
        <v>0</v>
      </c>
    </row>
    <row r="303" spans="1:7" s="12" customFormat="1" ht="16" customHeight="1" x14ac:dyDescent="0.25">
      <c r="A303" s="65" t="s">
        <v>172</v>
      </c>
      <c r="B303" s="52">
        <v>1</v>
      </c>
      <c r="C303" s="52">
        <v>7</v>
      </c>
      <c r="D303" s="64">
        <v>9780325169132</v>
      </c>
      <c r="E303" s="53">
        <v>152</v>
      </c>
      <c r="F303" s="10"/>
      <c r="G303" s="11">
        <f t="shared" si="8"/>
        <v>0</v>
      </c>
    </row>
    <row r="304" spans="1:7" s="12" customFormat="1" ht="16" customHeight="1" x14ac:dyDescent="0.25">
      <c r="A304" s="65" t="s">
        <v>173</v>
      </c>
      <c r="B304" s="52">
        <v>1</v>
      </c>
      <c r="C304" s="52">
        <v>7</v>
      </c>
      <c r="D304" s="64">
        <v>9780325169149</v>
      </c>
      <c r="E304" s="53">
        <v>152</v>
      </c>
      <c r="F304" s="10"/>
      <c r="G304" s="11">
        <f t="shared" si="8"/>
        <v>0</v>
      </c>
    </row>
    <row r="305" spans="1:7" s="12" customFormat="1" ht="16" customHeight="1" x14ac:dyDescent="0.25">
      <c r="A305" s="65" t="s">
        <v>174</v>
      </c>
      <c r="B305" s="52">
        <v>1</v>
      </c>
      <c r="C305" s="52">
        <v>7</v>
      </c>
      <c r="D305" s="64">
        <v>9780325169156</v>
      </c>
      <c r="E305" s="53">
        <v>152</v>
      </c>
      <c r="F305" s="10"/>
      <c r="G305" s="11">
        <f t="shared" si="8"/>
        <v>0</v>
      </c>
    </row>
    <row r="306" spans="1:7" s="12" customFormat="1" ht="16" customHeight="1" x14ac:dyDescent="0.25">
      <c r="A306" s="65" t="s">
        <v>175</v>
      </c>
      <c r="B306" s="52">
        <v>1</v>
      </c>
      <c r="C306" s="52">
        <v>7</v>
      </c>
      <c r="D306" s="64">
        <v>9780325169163</v>
      </c>
      <c r="E306" s="53">
        <v>152</v>
      </c>
      <c r="F306" s="10"/>
      <c r="G306" s="11">
        <f t="shared" si="8"/>
        <v>0</v>
      </c>
    </row>
    <row r="307" spans="1:7" s="12" customFormat="1" ht="16" customHeight="1" x14ac:dyDescent="0.25">
      <c r="A307" s="65" t="s">
        <v>176</v>
      </c>
      <c r="B307" s="52">
        <v>1</v>
      </c>
      <c r="C307" s="52">
        <v>7</v>
      </c>
      <c r="D307" s="64">
        <v>9780325169170</v>
      </c>
      <c r="E307" s="53">
        <v>152</v>
      </c>
      <c r="F307" s="10"/>
      <c r="G307" s="11">
        <f t="shared" si="8"/>
        <v>0</v>
      </c>
    </row>
    <row r="308" spans="1:7" s="12" customFormat="1" ht="16" customHeight="1" x14ac:dyDescent="0.25">
      <c r="A308" s="65" t="s">
        <v>177</v>
      </c>
      <c r="B308" s="52">
        <v>1</v>
      </c>
      <c r="C308" s="52">
        <v>7</v>
      </c>
      <c r="D308" s="64">
        <v>9780325169187</v>
      </c>
      <c r="E308" s="53">
        <v>152</v>
      </c>
      <c r="F308" s="10"/>
      <c r="G308" s="11">
        <f t="shared" si="8"/>
        <v>0</v>
      </c>
    </row>
    <row r="309" spans="1:7" s="12" customFormat="1" ht="16" customHeight="1" x14ac:dyDescent="0.25">
      <c r="A309" s="65" t="s">
        <v>178</v>
      </c>
      <c r="B309" s="52">
        <v>1</v>
      </c>
      <c r="C309" s="52">
        <v>7</v>
      </c>
      <c r="D309" s="64">
        <v>9780325169194</v>
      </c>
      <c r="E309" s="53">
        <v>152</v>
      </c>
      <c r="F309" s="10"/>
      <c r="G309" s="11">
        <f t="shared" si="8"/>
        <v>0</v>
      </c>
    </row>
    <row r="310" spans="1:7" s="12" customFormat="1" ht="16" customHeight="1" x14ac:dyDescent="0.25">
      <c r="A310" s="65" t="s">
        <v>179</v>
      </c>
      <c r="B310" s="52">
        <v>1</v>
      </c>
      <c r="C310" s="52">
        <v>7</v>
      </c>
      <c r="D310" s="64">
        <v>9780325169200</v>
      </c>
      <c r="E310" s="53">
        <v>152</v>
      </c>
      <c r="F310" s="10"/>
      <c r="G310" s="11">
        <f t="shared" si="8"/>
        <v>0</v>
      </c>
    </row>
    <row r="311" spans="1:7" s="12" customFormat="1" ht="16" customHeight="1" x14ac:dyDescent="0.25">
      <c r="A311" s="65" t="s">
        <v>180</v>
      </c>
      <c r="B311" s="52">
        <v>1</v>
      </c>
      <c r="C311" s="52">
        <v>7</v>
      </c>
      <c r="D311" s="64">
        <v>9780325169217</v>
      </c>
      <c r="E311" s="53">
        <v>152</v>
      </c>
      <c r="F311" s="10"/>
      <c r="G311" s="11">
        <f t="shared" si="8"/>
        <v>0</v>
      </c>
    </row>
    <row r="312" spans="1:7" s="12" customFormat="1" ht="16" customHeight="1" x14ac:dyDescent="0.25">
      <c r="A312" s="65" t="s">
        <v>181</v>
      </c>
      <c r="B312" s="52">
        <v>1</v>
      </c>
      <c r="C312" s="52">
        <v>7</v>
      </c>
      <c r="D312" s="64">
        <v>9780325169224</v>
      </c>
      <c r="E312" s="53">
        <v>152</v>
      </c>
      <c r="F312" s="10"/>
      <c r="G312" s="11">
        <f t="shared" si="8"/>
        <v>0</v>
      </c>
    </row>
    <row r="313" spans="1:7" s="12" customFormat="1" ht="16" customHeight="1" x14ac:dyDescent="0.25">
      <c r="A313" s="65" t="s">
        <v>182</v>
      </c>
      <c r="B313" s="52">
        <v>1</v>
      </c>
      <c r="C313" s="52">
        <v>7</v>
      </c>
      <c r="D313" s="64">
        <v>9780325169231</v>
      </c>
      <c r="E313" s="53">
        <v>152</v>
      </c>
      <c r="F313" s="10"/>
      <c r="G313" s="11">
        <f t="shared" si="8"/>
        <v>0</v>
      </c>
    </row>
    <row r="314" spans="1:7" s="12" customFormat="1" ht="16" customHeight="1" x14ac:dyDescent="0.25">
      <c r="A314" s="65" t="s">
        <v>183</v>
      </c>
      <c r="B314" s="52">
        <v>1</v>
      </c>
      <c r="C314" s="52">
        <v>7</v>
      </c>
      <c r="D314" s="64">
        <v>9780325169248</v>
      </c>
      <c r="E314" s="53">
        <v>152</v>
      </c>
      <c r="F314" s="10"/>
      <c r="G314" s="11">
        <f t="shared" si="8"/>
        <v>0</v>
      </c>
    </row>
    <row r="315" spans="1:7" s="12" customFormat="1" ht="16" customHeight="1" x14ac:dyDescent="0.25">
      <c r="A315" s="65" t="s">
        <v>184</v>
      </c>
      <c r="B315" s="52">
        <v>1</v>
      </c>
      <c r="C315" s="52">
        <v>7</v>
      </c>
      <c r="D315" s="64">
        <v>9780325169255</v>
      </c>
      <c r="E315" s="53">
        <v>152</v>
      </c>
      <c r="F315" s="10"/>
      <c r="G315" s="11">
        <f t="shared" si="8"/>
        <v>0</v>
      </c>
    </row>
    <row r="316" spans="1:7" s="12" customFormat="1" ht="25" customHeight="1" x14ac:dyDescent="0.25">
      <c r="A316" s="65" t="s">
        <v>185</v>
      </c>
      <c r="B316" s="52">
        <v>1</v>
      </c>
      <c r="C316" s="52">
        <v>7</v>
      </c>
      <c r="D316" s="64">
        <v>9780325169262</v>
      </c>
      <c r="E316" s="53">
        <v>152</v>
      </c>
      <c r="F316" s="10"/>
      <c r="G316" s="11">
        <f t="shared" si="8"/>
        <v>0</v>
      </c>
    </row>
    <row r="317" spans="1:7" s="12" customFormat="1" ht="16" customHeight="1" x14ac:dyDescent="0.25">
      <c r="A317" s="65" t="s">
        <v>186</v>
      </c>
      <c r="B317" s="52">
        <v>1</v>
      </c>
      <c r="C317" s="52">
        <v>7</v>
      </c>
      <c r="D317" s="64">
        <v>9780325169279</v>
      </c>
      <c r="E317" s="53">
        <v>152</v>
      </c>
      <c r="F317" s="10"/>
      <c r="G317" s="11">
        <f t="shared" si="8"/>
        <v>0</v>
      </c>
    </row>
    <row r="318" spans="1:7" s="12" customFormat="1" ht="16" customHeight="1" x14ac:dyDescent="0.25">
      <c r="A318" s="65" t="s">
        <v>187</v>
      </c>
      <c r="B318" s="52">
        <v>1</v>
      </c>
      <c r="C318" s="52">
        <v>7</v>
      </c>
      <c r="D318" s="64">
        <v>9780325169286</v>
      </c>
      <c r="E318" s="53">
        <v>152</v>
      </c>
      <c r="F318" s="10"/>
      <c r="G318" s="11">
        <f t="shared" si="8"/>
        <v>0</v>
      </c>
    </row>
    <row r="319" spans="1:7" s="12" customFormat="1" ht="16" customHeight="1" x14ac:dyDescent="0.25">
      <c r="A319" s="65" t="s">
        <v>188</v>
      </c>
      <c r="B319" s="52">
        <v>1</v>
      </c>
      <c r="C319" s="52">
        <v>7</v>
      </c>
      <c r="D319" s="64">
        <v>9780325169293</v>
      </c>
      <c r="E319" s="53">
        <v>152</v>
      </c>
      <c r="F319" s="10"/>
      <c r="G319" s="11">
        <f t="shared" si="8"/>
        <v>0</v>
      </c>
    </row>
    <row r="320" spans="1:7" s="12" customFormat="1" ht="16" customHeight="1" x14ac:dyDescent="0.25">
      <c r="A320" s="65" t="s">
        <v>189</v>
      </c>
      <c r="B320" s="52">
        <v>1</v>
      </c>
      <c r="C320" s="52">
        <v>7</v>
      </c>
      <c r="D320" s="64">
        <v>9780325169309</v>
      </c>
      <c r="E320" s="53">
        <v>152</v>
      </c>
      <c r="F320" s="10"/>
      <c r="G320" s="11">
        <f t="shared" si="8"/>
        <v>0</v>
      </c>
    </row>
    <row r="321" spans="1:24" s="12" customFormat="1" ht="16" customHeight="1" x14ac:dyDescent="0.25">
      <c r="A321" s="65" t="s">
        <v>190</v>
      </c>
      <c r="B321" s="52">
        <v>1</v>
      </c>
      <c r="C321" s="52">
        <v>7</v>
      </c>
      <c r="D321" s="64">
        <v>9780325169316</v>
      </c>
      <c r="E321" s="53">
        <v>152</v>
      </c>
      <c r="F321" s="10"/>
      <c r="G321" s="11">
        <f t="shared" si="8"/>
        <v>0</v>
      </c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1:24" s="12" customFormat="1" ht="16" customHeight="1" x14ac:dyDescent="0.25">
      <c r="A322" s="65" t="s">
        <v>191</v>
      </c>
      <c r="B322" s="52">
        <v>1</v>
      </c>
      <c r="C322" s="52">
        <v>7</v>
      </c>
      <c r="D322" s="64">
        <v>9780325169323</v>
      </c>
      <c r="E322" s="53">
        <v>152</v>
      </c>
      <c r="F322" s="10"/>
      <c r="G322" s="11">
        <f t="shared" si="8"/>
        <v>0</v>
      </c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1:24" s="12" customFormat="1" ht="16" customHeight="1" x14ac:dyDescent="0.25">
      <c r="A323" s="65" t="s">
        <v>192</v>
      </c>
      <c r="B323" s="52">
        <v>1</v>
      </c>
      <c r="C323" s="52">
        <v>7</v>
      </c>
      <c r="D323" s="64">
        <v>9780325169330</v>
      </c>
      <c r="E323" s="53">
        <v>152</v>
      </c>
      <c r="F323" s="10"/>
      <c r="G323" s="11">
        <f t="shared" si="8"/>
        <v>0</v>
      </c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</row>
    <row r="324" spans="1:24" s="12" customFormat="1" ht="16" customHeight="1" x14ac:dyDescent="0.25">
      <c r="A324" s="65" t="s">
        <v>193</v>
      </c>
      <c r="B324" s="52">
        <v>1</v>
      </c>
      <c r="C324" s="52">
        <v>7</v>
      </c>
      <c r="D324" s="64">
        <v>9780325169347</v>
      </c>
      <c r="E324" s="53">
        <v>152</v>
      </c>
      <c r="F324" s="10"/>
      <c r="G324" s="11">
        <f t="shared" si="8"/>
        <v>0</v>
      </c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</row>
    <row r="325" spans="1:24" s="12" customFormat="1" ht="16" customHeight="1" x14ac:dyDescent="0.25">
      <c r="A325" s="65" t="s">
        <v>194</v>
      </c>
      <c r="B325" s="52">
        <v>1</v>
      </c>
      <c r="C325" s="52">
        <v>7</v>
      </c>
      <c r="D325" s="64">
        <v>9780325169354</v>
      </c>
      <c r="E325" s="53">
        <v>152</v>
      </c>
      <c r="F325" s="10"/>
      <c r="G325" s="11">
        <f t="shared" si="8"/>
        <v>0</v>
      </c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</row>
    <row r="326" spans="1:24" s="12" customFormat="1" ht="16" customHeight="1" x14ac:dyDescent="0.25">
      <c r="A326" s="65" t="s">
        <v>195</v>
      </c>
      <c r="B326" s="52">
        <v>1</v>
      </c>
      <c r="C326" s="52">
        <v>7</v>
      </c>
      <c r="D326" s="64">
        <v>9780325169361</v>
      </c>
      <c r="E326" s="53">
        <v>152</v>
      </c>
      <c r="F326" s="10"/>
      <c r="G326" s="11">
        <f t="shared" si="8"/>
        <v>0</v>
      </c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</row>
    <row r="327" spans="1:24" s="12" customFormat="1" ht="16" customHeight="1" x14ac:dyDescent="0.25">
      <c r="A327" s="65" t="s">
        <v>196</v>
      </c>
      <c r="B327" s="52">
        <v>1</v>
      </c>
      <c r="C327" s="52">
        <v>7</v>
      </c>
      <c r="D327" s="64">
        <v>9780325169378</v>
      </c>
      <c r="E327" s="53">
        <v>152</v>
      </c>
      <c r="F327" s="10"/>
      <c r="G327" s="11">
        <f t="shared" si="8"/>
        <v>0</v>
      </c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</row>
    <row r="328" spans="1:24" s="12" customFormat="1" ht="16" customHeight="1" x14ac:dyDescent="0.25">
      <c r="A328" s="65" t="s">
        <v>197</v>
      </c>
      <c r="B328" s="52">
        <v>1</v>
      </c>
      <c r="C328" s="52">
        <v>7</v>
      </c>
      <c r="D328" s="64">
        <v>9780325169385</v>
      </c>
      <c r="E328" s="53">
        <v>152</v>
      </c>
      <c r="F328" s="10"/>
      <c r="G328" s="11">
        <f t="shared" si="8"/>
        <v>0</v>
      </c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</row>
    <row r="329" spans="1:24" s="12" customFormat="1" ht="16" customHeight="1" x14ac:dyDescent="0.25">
      <c r="A329" s="65" t="s">
        <v>198</v>
      </c>
      <c r="B329" s="52">
        <v>1</v>
      </c>
      <c r="C329" s="52">
        <v>7</v>
      </c>
      <c r="D329" s="64">
        <v>9780325169392</v>
      </c>
      <c r="E329" s="53">
        <v>152</v>
      </c>
      <c r="F329" s="10"/>
      <c r="G329" s="11">
        <f t="shared" si="8"/>
        <v>0</v>
      </c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</row>
    <row r="330" spans="1:24" s="12" customFormat="1" ht="16" customHeight="1" x14ac:dyDescent="0.25">
      <c r="A330" s="65" t="s">
        <v>199</v>
      </c>
      <c r="B330" s="52">
        <v>1</v>
      </c>
      <c r="C330" s="52">
        <v>7</v>
      </c>
      <c r="D330" s="64">
        <v>9780325169408</v>
      </c>
      <c r="E330" s="53">
        <v>152</v>
      </c>
      <c r="F330" s="10"/>
      <c r="G330" s="11">
        <f t="shared" ref="G330:G411" si="9">E330*F330</f>
        <v>0</v>
      </c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</row>
    <row r="331" spans="1:24" s="12" customFormat="1" ht="16" customHeight="1" x14ac:dyDescent="0.25">
      <c r="A331" s="65" t="s">
        <v>200</v>
      </c>
      <c r="B331" s="52">
        <v>1</v>
      </c>
      <c r="C331" s="52">
        <v>7</v>
      </c>
      <c r="D331" s="64">
        <v>9780325169415</v>
      </c>
      <c r="E331" s="53">
        <v>152</v>
      </c>
      <c r="F331" s="10"/>
      <c r="G331" s="11">
        <f t="shared" si="9"/>
        <v>0</v>
      </c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1:24" s="12" customFormat="1" ht="16" customHeight="1" x14ac:dyDescent="0.25">
      <c r="A332" s="66" t="s">
        <v>201</v>
      </c>
      <c r="B332" s="52">
        <v>1</v>
      </c>
      <c r="C332" s="52">
        <v>7</v>
      </c>
      <c r="D332" s="64">
        <v>9780325169422</v>
      </c>
      <c r="E332" s="53">
        <v>152</v>
      </c>
      <c r="F332" s="10"/>
      <c r="G332" s="11">
        <f t="shared" si="9"/>
        <v>0</v>
      </c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</row>
    <row r="333" spans="1:24" s="12" customFormat="1" ht="16" customHeight="1" x14ac:dyDescent="0.25">
      <c r="A333" s="65" t="s">
        <v>202</v>
      </c>
      <c r="B333" s="52">
        <v>1</v>
      </c>
      <c r="C333" s="52">
        <v>7</v>
      </c>
      <c r="D333" s="64">
        <v>9780325169439</v>
      </c>
      <c r="E333" s="53">
        <v>152</v>
      </c>
      <c r="F333" s="10"/>
      <c r="G333" s="11">
        <f t="shared" si="9"/>
        <v>0</v>
      </c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</row>
    <row r="334" spans="1:24" s="12" customFormat="1" ht="16" customHeight="1" x14ac:dyDescent="0.25">
      <c r="A334" s="65" t="s">
        <v>203</v>
      </c>
      <c r="B334" s="52">
        <v>1</v>
      </c>
      <c r="C334" s="52">
        <v>7</v>
      </c>
      <c r="D334" s="64">
        <v>9780325169446</v>
      </c>
      <c r="E334" s="53">
        <v>152</v>
      </c>
      <c r="F334" s="10"/>
      <c r="G334" s="11">
        <f t="shared" si="9"/>
        <v>0</v>
      </c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</row>
    <row r="335" spans="1:24" s="12" customFormat="1" ht="16" customHeight="1" x14ac:dyDescent="0.25">
      <c r="A335" s="65" t="s">
        <v>204</v>
      </c>
      <c r="B335" s="52">
        <v>1</v>
      </c>
      <c r="C335" s="52">
        <v>7</v>
      </c>
      <c r="D335" s="64">
        <v>9780325169453</v>
      </c>
      <c r="E335" s="53">
        <v>152</v>
      </c>
      <c r="F335" s="10"/>
      <c r="G335" s="11">
        <f t="shared" si="9"/>
        <v>0</v>
      </c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</row>
    <row r="336" spans="1:24" s="12" customFormat="1" ht="16" customHeight="1" x14ac:dyDescent="0.25">
      <c r="A336" s="65" t="s">
        <v>205</v>
      </c>
      <c r="B336" s="52">
        <v>1</v>
      </c>
      <c r="C336" s="52">
        <v>7</v>
      </c>
      <c r="D336" s="64">
        <v>9780325169460</v>
      </c>
      <c r="E336" s="53">
        <v>152</v>
      </c>
      <c r="F336" s="10"/>
      <c r="G336" s="11">
        <f t="shared" si="9"/>
        <v>0</v>
      </c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</row>
    <row r="337" spans="1:25" s="12" customFormat="1" ht="16" customHeight="1" x14ac:dyDescent="0.25">
      <c r="A337" s="65" t="s">
        <v>206</v>
      </c>
      <c r="B337" s="52">
        <v>1</v>
      </c>
      <c r="C337" s="52">
        <v>7</v>
      </c>
      <c r="D337" s="64">
        <v>9780325169477</v>
      </c>
      <c r="E337" s="53">
        <v>152</v>
      </c>
      <c r="F337" s="10"/>
      <c r="G337" s="11">
        <f t="shared" si="9"/>
        <v>0</v>
      </c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</row>
    <row r="338" spans="1:25" s="12" customFormat="1" ht="25" customHeight="1" x14ac:dyDescent="0.25">
      <c r="A338" s="65" t="s">
        <v>207</v>
      </c>
      <c r="B338" s="52">
        <v>1</v>
      </c>
      <c r="C338" s="52">
        <v>7</v>
      </c>
      <c r="D338" s="64">
        <v>9780325169484</v>
      </c>
      <c r="E338" s="53">
        <v>152</v>
      </c>
      <c r="F338" s="10"/>
      <c r="G338" s="11">
        <f t="shared" si="9"/>
        <v>0</v>
      </c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</row>
    <row r="339" spans="1:25" s="19" customFormat="1" ht="25" customHeight="1" x14ac:dyDescent="0.25">
      <c r="A339" s="65" t="s">
        <v>208</v>
      </c>
      <c r="B339" s="52">
        <v>1</v>
      </c>
      <c r="C339" s="52">
        <v>7</v>
      </c>
      <c r="D339" s="64">
        <v>9780325169491</v>
      </c>
      <c r="E339" s="53">
        <v>152</v>
      </c>
      <c r="F339" s="9"/>
      <c r="G339" s="11">
        <f t="shared" si="9"/>
        <v>0</v>
      </c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1"/>
    </row>
    <row r="340" spans="1:25" s="12" customFormat="1" ht="16" customHeight="1" x14ac:dyDescent="0.25">
      <c r="A340" s="66" t="s">
        <v>209</v>
      </c>
      <c r="B340" s="52">
        <v>1</v>
      </c>
      <c r="C340" s="52">
        <v>7</v>
      </c>
      <c r="D340" s="64">
        <v>9780325169507</v>
      </c>
      <c r="E340" s="53">
        <v>152</v>
      </c>
      <c r="F340" s="10"/>
      <c r="G340" s="11">
        <f t="shared" si="9"/>
        <v>0</v>
      </c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</row>
    <row r="341" spans="1:25" s="12" customFormat="1" ht="16" customHeight="1" x14ac:dyDescent="0.25">
      <c r="A341" s="65" t="s">
        <v>210</v>
      </c>
      <c r="B341" s="52">
        <v>1</v>
      </c>
      <c r="C341" s="52">
        <v>7</v>
      </c>
      <c r="D341" s="64">
        <v>9780325169514</v>
      </c>
      <c r="E341" s="53">
        <v>152</v>
      </c>
      <c r="F341" s="10"/>
      <c r="G341" s="11">
        <f t="shared" si="9"/>
        <v>0</v>
      </c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</row>
    <row r="342" spans="1:25" s="12" customFormat="1" ht="16" customHeight="1" x14ac:dyDescent="0.25">
      <c r="A342" s="65" t="s">
        <v>211</v>
      </c>
      <c r="B342" s="52">
        <v>1</v>
      </c>
      <c r="C342" s="52">
        <v>7</v>
      </c>
      <c r="D342" s="64">
        <v>9780325169521</v>
      </c>
      <c r="E342" s="53">
        <v>152</v>
      </c>
      <c r="F342" s="10"/>
      <c r="G342" s="11">
        <f t="shared" si="9"/>
        <v>0</v>
      </c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</row>
    <row r="343" spans="1:25" s="12" customFormat="1" ht="16" customHeight="1" x14ac:dyDescent="0.25">
      <c r="A343" s="66" t="s">
        <v>212</v>
      </c>
      <c r="B343" s="52">
        <v>1</v>
      </c>
      <c r="C343" s="52">
        <v>7</v>
      </c>
      <c r="D343" s="64">
        <v>9780325169538</v>
      </c>
      <c r="E343" s="53">
        <v>152</v>
      </c>
      <c r="F343" s="10"/>
      <c r="G343" s="11">
        <f t="shared" si="9"/>
        <v>0</v>
      </c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</row>
    <row r="344" spans="1:25" s="12" customFormat="1" ht="16" customHeight="1" x14ac:dyDescent="0.25">
      <c r="A344" s="65" t="s">
        <v>213</v>
      </c>
      <c r="B344" s="52">
        <v>1</v>
      </c>
      <c r="C344" s="52">
        <v>7</v>
      </c>
      <c r="D344" s="64">
        <v>9780325169545</v>
      </c>
      <c r="E344" s="53">
        <v>152</v>
      </c>
      <c r="F344" s="10"/>
      <c r="G344" s="11">
        <f t="shared" si="9"/>
        <v>0</v>
      </c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1:25" s="12" customFormat="1" ht="16" customHeight="1" x14ac:dyDescent="0.25">
      <c r="A345" s="65" t="s">
        <v>214</v>
      </c>
      <c r="B345" s="52">
        <v>1</v>
      </c>
      <c r="C345" s="52">
        <v>7</v>
      </c>
      <c r="D345" s="64">
        <v>9780325169552</v>
      </c>
      <c r="E345" s="53">
        <v>152</v>
      </c>
      <c r="F345" s="10"/>
      <c r="G345" s="11">
        <f t="shared" si="9"/>
        <v>0</v>
      </c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1:25" s="12" customFormat="1" ht="16" customHeight="1" x14ac:dyDescent="0.25">
      <c r="A346" s="66" t="s">
        <v>215</v>
      </c>
      <c r="B346" s="52">
        <v>1</v>
      </c>
      <c r="C346" s="52">
        <v>7</v>
      </c>
      <c r="D346" s="64">
        <v>9780325169569</v>
      </c>
      <c r="E346" s="53">
        <v>152</v>
      </c>
      <c r="F346" s="10"/>
      <c r="G346" s="11">
        <f t="shared" si="9"/>
        <v>0</v>
      </c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1:25" s="12" customFormat="1" ht="16" customHeight="1" x14ac:dyDescent="0.25">
      <c r="A347" s="65" t="s">
        <v>216</v>
      </c>
      <c r="B347" s="52">
        <v>1</v>
      </c>
      <c r="C347" s="52">
        <v>7</v>
      </c>
      <c r="D347" s="64">
        <v>9780325169576</v>
      </c>
      <c r="E347" s="53">
        <v>152</v>
      </c>
      <c r="F347" s="10"/>
      <c r="G347" s="11">
        <f t="shared" si="9"/>
        <v>0</v>
      </c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1:25" s="12" customFormat="1" ht="16" customHeight="1" x14ac:dyDescent="0.25">
      <c r="A348" s="65" t="s">
        <v>217</v>
      </c>
      <c r="B348" s="52">
        <v>1</v>
      </c>
      <c r="C348" s="52">
        <v>7</v>
      </c>
      <c r="D348" s="64">
        <v>9780325169583</v>
      </c>
      <c r="E348" s="53">
        <v>152</v>
      </c>
      <c r="F348" s="10"/>
      <c r="G348" s="11">
        <f t="shared" si="9"/>
        <v>0</v>
      </c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1:25" s="12" customFormat="1" ht="16" customHeight="1" x14ac:dyDescent="0.25">
      <c r="A349" s="65" t="s">
        <v>218</v>
      </c>
      <c r="B349" s="52">
        <v>1</v>
      </c>
      <c r="C349" s="52">
        <v>7</v>
      </c>
      <c r="D349" s="64">
        <v>9780325169590</v>
      </c>
      <c r="E349" s="53">
        <v>152</v>
      </c>
      <c r="F349" s="10"/>
      <c r="G349" s="11">
        <f t="shared" si="9"/>
        <v>0</v>
      </c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</row>
    <row r="350" spans="1:25" s="19" customFormat="1" ht="20.5" customHeight="1" x14ac:dyDescent="0.35">
      <c r="A350" s="76" t="s">
        <v>22</v>
      </c>
      <c r="B350" s="76"/>
      <c r="C350" s="76"/>
      <c r="D350" s="76"/>
      <c r="E350" s="76"/>
      <c r="F350" s="76"/>
      <c r="G350" s="76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1"/>
    </row>
    <row r="351" spans="1:25" s="12" customFormat="1" ht="16" customHeight="1" x14ac:dyDescent="0.25">
      <c r="A351" s="88" t="s">
        <v>410</v>
      </c>
      <c r="B351" s="88"/>
      <c r="C351" s="88"/>
      <c r="D351" s="72">
        <v>9780325128153</v>
      </c>
      <c r="E351" s="53">
        <v>64</v>
      </c>
      <c r="F351" s="10"/>
      <c r="G351" s="11">
        <f t="shared" ref="G351:G380" si="10">E351*F351</f>
        <v>0</v>
      </c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</row>
    <row r="352" spans="1:25" s="12" customFormat="1" ht="16" customHeight="1" x14ac:dyDescent="0.25">
      <c r="A352" s="88" t="s">
        <v>411</v>
      </c>
      <c r="B352" s="88"/>
      <c r="C352" s="88"/>
      <c r="D352" s="72">
        <v>9780325128207</v>
      </c>
      <c r="E352" s="53">
        <v>64</v>
      </c>
      <c r="F352" s="10"/>
      <c r="G352" s="11">
        <f t="shared" si="10"/>
        <v>0</v>
      </c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</row>
    <row r="353" spans="1:24" s="12" customFormat="1" ht="16" customHeight="1" x14ac:dyDescent="0.25">
      <c r="A353" s="88" t="s">
        <v>412</v>
      </c>
      <c r="B353" s="88"/>
      <c r="C353" s="88"/>
      <c r="D353" s="72">
        <v>9780325128160</v>
      </c>
      <c r="E353" s="53">
        <v>64</v>
      </c>
      <c r="F353" s="10"/>
      <c r="G353" s="11">
        <f t="shared" si="10"/>
        <v>0</v>
      </c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</row>
    <row r="354" spans="1:24" s="12" customFormat="1" ht="16" customHeight="1" x14ac:dyDescent="0.25">
      <c r="A354" s="88" t="s">
        <v>413</v>
      </c>
      <c r="B354" s="88"/>
      <c r="C354" s="88"/>
      <c r="D354" s="72">
        <v>9780325128191</v>
      </c>
      <c r="E354" s="53">
        <v>64</v>
      </c>
      <c r="F354" s="10"/>
      <c r="G354" s="11">
        <f t="shared" si="10"/>
        <v>0</v>
      </c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</row>
    <row r="355" spans="1:24" s="12" customFormat="1" ht="16" customHeight="1" x14ac:dyDescent="0.25">
      <c r="A355" s="88" t="s">
        <v>414</v>
      </c>
      <c r="B355" s="88"/>
      <c r="C355" s="88"/>
      <c r="D355" s="72">
        <v>9780325128061</v>
      </c>
      <c r="E355" s="53">
        <v>64</v>
      </c>
      <c r="F355" s="10"/>
      <c r="G355" s="11">
        <f t="shared" si="10"/>
        <v>0</v>
      </c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1:24" s="12" customFormat="1" ht="16" customHeight="1" x14ac:dyDescent="0.25">
      <c r="A356" s="88" t="s">
        <v>415</v>
      </c>
      <c r="B356" s="88"/>
      <c r="C356" s="88"/>
      <c r="D356" s="72">
        <v>9780325128214</v>
      </c>
      <c r="E356" s="53">
        <v>64</v>
      </c>
      <c r="F356" s="10"/>
      <c r="G356" s="11">
        <f t="shared" si="10"/>
        <v>0</v>
      </c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1:24" s="12" customFormat="1" ht="16" customHeight="1" x14ac:dyDescent="0.25">
      <c r="A357" s="88" t="s">
        <v>416</v>
      </c>
      <c r="B357" s="88"/>
      <c r="C357" s="88"/>
      <c r="D357" s="72">
        <v>9780325128092</v>
      </c>
      <c r="E357" s="53">
        <v>64</v>
      </c>
      <c r="F357" s="10"/>
      <c r="G357" s="11">
        <f t="shared" si="10"/>
        <v>0</v>
      </c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1:24" s="12" customFormat="1" ht="16" customHeight="1" x14ac:dyDescent="0.25">
      <c r="A358" s="88" t="s">
        <v>417</v>
      </c>
      <c r="B358" s="88"/>
      <c r="C358" s="88"/>
      <c r="D358" s="72">
        <v>9780325128146</v>
      </c>
      <c r="E358" s="53">
        <v>64</v>
      </c>
      <c r="F358" s="10"/>
      <c r="G358" s="11">
        <f t="shared" si="10"/>
        <v>0</v>
      </c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</row>
    <row r="359" spans="1:24" s="12" customFormat="1" ht="16" customHeight="1" x14ac:dyDescent="0.25">
      <c r="A359" s="88" t="s">
        <v>418</v>
      </c>
      <c r="B359" s="88"/>
      <c r="C359" s="88"/>
      <c r="D359" s="72">
        <v>9780325128139</v>
      </c>
      <c r="E359" s="53">
        <v>64</v>
      </c>
      <c r="F359" s="10"/>
      <c r="G359" s="11">
        <f t="shared" si="10"/>
        <v>0</v>
      </c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</row>
    <row r="360" spans="1:24" s="12" customFormat="1" ht="16" customHeight="1" x14ac:dyDescent="0.25">
      <c r="A360" s="88" t="s">
        <v>419</v>
      </c>
      <c r="B360" s="88"/>
      <c r="C360" s="88"/>
      <c r="D360" s="72">
        <v>9780325128344</v>
      </c>
      <c r="E360" s="53">
        <v>64</v>
      </c>
      <c r="F360" s="10"/>
      <c r="G360" s="11">
        <f t="shared" si="10"/>
        <v>0</v>
      </c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</row>
    <row r="361" spans="1:24" s="12" customFormat="1" ht="16" customHeight="1" x14ac:dyDescent="0.25">
      <c r="A361" s="88" t="s">
        <v>420</v>
      </c>
      <c r="B361" s="88"/>
      <c r="C361" s="88"/>
      <c r="D361" s="72">
        <v>9780325128245</v>
      </c>
      <c r="E361" s="53">
        <v>64</v>
      </c>
      <c r="F361" s="10"/>
      <c r="G361" s="11">
        <f t="shared" si="10"/>
        <v>0</v>
      </c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</row>
    <row r="362" spans="1:24" s="12" customFormat="1" ht="16" customHeight="1" x14ac:dyDescent="0.25">
      <c r="A362" s="88" t="s">
        <v>421</v>
      </c>
      <c r="B362" s="88"/>
      <c r="C362" s="88"/>
      <c r="D362" s="72">
        <v>9780325128054</v>
      </c>
      <c r="E362" s="53">
        <v>64</v>
      </c>
      <c r="F362" s="10"/>
      <c r="G362" s="11">
        <f t="shared" si="10"/>
        <v>0</v>
      </c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</row>
    <row r="363" spans="1:24" s="12" customFormat="1" ht="16" customHeight="1" x14ac:dyDescent="0.25">
      <c r="A363" s="91" t="s">
        <v>422</v>
      </c>
      <c r="B363" s="91"/>
      <c r="C363" s="91"/>
      <c r="D363" s="74">
        <v>9780325128108</v>
      </c>
      <c r="E363" s="53">
        <v>64</v>
      </c>
      <c r="F363" s="10"/>
      <c r="G363" s="11">
        <f t="shared" si="10"/>
        <v>0</v>
      </c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</row>
    <row r="364" spans="1:24" s="12" customFormat="1" ht="16" customHeight="1" x14ac:dyDescent="0.25">
      <c r="A364" s="91" t="s">
        <v>423</v>
      </c>
      <c r="B364" s="91"/>
      <c r="C364" s="91"/>
      <c r="D364" s="74">
        <v>9780325128238</v>
      </c>
      <c r="E364" s="53">
        <v>64</v>
      </c>
      <c r="F364" s="10"/>
      <c r="G364" s="11">
        <f t="shared" si="10"/>
        <v>0</v>
      </c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</row>
    <row r="365" spans="1:24" s="12" customFormat="1" ht="16" customHeight="1" x14ac:dyDescent="0.25">
      <c r="A365" s="91" t="s">
        <v>424</v>
      </c>
      <c r="B365" s="91"/>
      <c r="C365" s="91"/>
      <c r="D365" s="74">
        <v>9780325128306</v>
      </c>
      <c r="E365" s="53">
        <v>64</v>
      </c>
      <c r="F365" s="10"/>
      <c r="G365" s="11">
        <f t="shared" si="10"/>
        <v>0</v>
      </c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</row>
    <row r="366" spans="1:24" s="12" customFormat="1" ht="16" customHeight="1" x14ac:dyDescent="0.25">
      <c r="A366" s="88" t="s">
        <v>425</v>
      </c>
      <c r="B366" s="88"/>
      <c r="C366" s="88"/>
      <c r="D366" s="72">
        <v>9780325128283</v>
      </c>
      <c r="E366" s="53">
        <v>64</v>
      </c>
      <c r="F366" s="10"/>
      <c r="G366" s="11">
        <f t="shared" si="10"/>
        <v>0</v>
      </c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</row>
    <row r="367" spans="1:24" s="12" customFormat="1" ht="16" customHeight="1" x14ac:dyDescent="0.25">
      <c r="A367" s="88" t="s">
        <v>426</v>
      </c>
      <c r="B367" s="88"/>
      <c r="C367" s="88"/>
      <c r="D367" s="72">
        <v>9780325128122</v>
      </c>
      <c r="E367" s="53">
        <v>64</v>
      </c>
      <c r="F367" s="10"/>
      <c r="G367" s="11">
        <f t="shared" si="10"/>
        <v>0</v>
      </c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</row>
    <row r="368" spans="1:24" s="12" customFormat="1" ht="16" customHeight="1" x14ac:dyDescent="0.25">
      <c r="A368" s="88" t="s">
        <v>427</v>
      </c>
      <c r="B368" s="88"/>
      <c r="C368" s="88"/>
      <c r="D368" s="72">
        <v>9780325128115</v>
      </c>
      <c r="E368" s="53">
        <v>64</v>
      </c>
      <c r="F368" s="10"/>
      <c r="G368" s="11">
        <f t="shared" si="10"/>
        <v>0</v>
      </c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</row>
    <row r="369" spans="1:25" s="12" customFormat="1" ht="16" customHeight="1" x14ac:dyDescent="0.25">
      <c r="A369" s="88" t="s">
        <v>428</v>
      </c>
      <c r="B369" s="88"/>
      <c r="C369" s="88"/>
      <c r="D369" s="72">
        <v>9780325128337</v>
      </c>
      <c r="E369" s="53">
        <v>64</v>
      </c>
      <c r="F369" s="10"/>
      <c r="G369" s="11">
        <f t="shared" si="10"/>
        <v>0</v>
      </c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</row>
    <row r="370" spans="1:25" s="12" customFormat="1" ht="16" customHeight="1" x14ac:dyDescent="0.25">
      <c r="A370" s="88" t="s">
        <v>429</v>
      </c>
      <c r="B370" s="88"/>
      <c r="C370" s="88"/>
      <c r="D370" s="72">
        <v>9780325128078</v>
      </c>
      <c r="E370" s="53">
        <v>64</v>
      </c>
      <c r="F370" s="10"/>
      <c r="G370" s="11">
        <f t="shared" si="10"/>
        <v>0</v>
      </c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</row>
    <row r="371" spans="1:25" s="12" customFormat="1" ht="16" customHeight="1" x14ac:dyDescent="0.25">
      <c r="A371" s="88" t="s">
        <v>430</v>
      </c>
      <c r="B371" s="88"/>
      <c r="C371" s="88"/>
      <c r="D371" s="72">
        <v>9780325128276</v>
      </c>
      <c r="E371" s="53">
        <v>64</v>
      </c>
      <c r="F371" s="10"/>
      <c r="G371" s="11">
        <f t="shared" si="10"/>
        <v>0</v>
      </c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</row>
    <row r="372" spans="1:25" s="12" customFormat="1" ht="16" customHeight="1" x14ac:dyDescent="0.25">
      <c r="A372" s="88" t="s">
        <v>431</v>
      </c>
      <c r="B372" s="88"/>
      <c r="C372" s="88"/>
      <c r="D372" s="72">
        <v>9780325128269</v>
      </c>
      <c r="E372" s="53">
        <v>64</v>
      </c>
      <c r="F372" s="10"/>
      <c r="G372" s="11">
        <f t="shared" si="10"/>
        <v>0</v>
      </c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</row>
    <row r="373" spans="1:25" s="12" customFormat="1" ht="16" customHeight="1" x14ac:dyDescent="0.25">
      <c r="A373" s="91" t="s">
        <v>432</v>
      </c>
      <c r="B373" s="91"/>
      <c r="C373" s="91"/>
      <c r="D373" s="74">
        <v>9780325128313</v>
      </c>
      <c r="E373" s="53">
        <v>64</v>
      </c>
      <c r="F373" s="10"/>
      <c r="G373" s="11">
        <f t="shared" si="10"/>
        <v>0</v>
      </c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</row>
    <row r="374" spans="1:25" s="12" customFormat="1" ht="16" customHeight="1" x14ac:dyDescent="0.25">
      <c r="A374" s="88" t="s">
        <v>433</v>
      </c>
      <c r="B374" s="88"/>
      <c r="C374" s="88"/>
      <c r="D374" s="72">
        <v>9780325128177</v>
      </c>
      <c r="E374" s="53">
        <v>64</v>
      </c>
      <c r="F374" s="10"/>
      <c r="G374" s="11">
        <f t="shared" si="10"/>
        <v>0</v>
      </c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</row>
    <row r="375" spans="1:25" s="12" customFormat="1" ht="16" customHeight="1" x14ac:dyDescent="0.25">
      <c r="A375" s="88" t="s">
        <v>434</v>
      </c>
      <c r="B375" s="88"/>
      <c r="C375" s="88"/>
      <c r="D375" s="72">
        <v>9780325128184</v>
      </c>
      <c r="E375" s="53">
        <v>64</v>
      </c>
      <c r="F375" s="10"/>
      <c r="G375" s="11">
        <f t="shared" si="10"/>
        <v>0</v>
      </c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</row>
    <row r="376" spans="1:25" s="12" customFormat="1" ht="16" customHeight="1" x14ac:dyDescent="0.25">
      <c r="A376" s="88" t="s">
        <v>435</v>
      </c>
      <c r="B376" s="88"/>
      <c r="C376" s="88"/>
      <c r="D376" s="72">
        <v>9780325128085</v>
      </c>
      <c r="E376" s="53">
        <v>64</v>
      </c>
      <c r="F376" s="10"/>
      <c r="G376" s="11">
        <f t="shared" si="10"/>
        <v>0</v>
      </c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</row>
    <row r="377" spans="1:25" s="12" customFormat="1" ht="16" customHeight="1" x14ac:dyDescent="0.25">
      <c r="A377" s="88" t="s">
        <v>436</v>
      </c>
      <c r="B377" s="88"/>
      <c r="C377" s="88"/>
      <c r="D377" s="72">
        <v>9780325128252</v>
      </c>
      <c r="E377" s="53">
        <v>64</v>
      </c>
      <c r="F377" s="10"/>
      <c r="G377" s="11">
        <f t="shared" si="10"/>
        <v>0</v>
      </c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</row>
    <row r="378" spans="1:25" s="12" customFormat="1" ht="16" customHeight="1" x14ac:dyDescent="0.25">
      <c r="A378" s="88" t="s">
        <v>437</v>
      </c>
      <c r="B378" s="88"/>
      <c r="C378" s="88"/>
      <c r="D378" s="72">
        <v>9780325128320</v>
      </c>
      <c r="E378" s="53">
        <v>64</v>
      </c>
      <c r="F378" s="10"/>
      <c r="G378" s="11">
        <f t="shared" si="10"/>
        <v>0</v>
      </c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</row>
    <row r="379" spans="1:25" s="12" customFormat="1" ht="16" customHeight="1" x14ac:dyDescent="0.25">
      <c r="A379" s="88" t="s">
        <v>438</v>
      </c>
      <c r="B379" s="88"/>
      <c r="C379" s="88"/>
      <c r="D379" s="72">
        <v>9780325128221</v>
      </c>
      <c r="E379" s="53">
        <v>64</v>
      </c>
      <c r="F379" s="10"/>
      <c r="G379" s="11">
        <f t="shared" si="10"/>
        <v>0</v>
      </c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</row>
    <row r="380" spans="1:25" s="12" customFormat="1" ht="16" customHeight="1" x14ac:dyDescent="0.25">
      <c r="A380" s="88" t="s">
        <v>439</v>
      </c>
      <c r="B380" s="88"/>
      <c r="C380" s="88"/>
      <c r="D380" s="72">
        <v>9780325128290</v>
      </c>
      <c r="E380" s="53">
        <v>64</v>
      </c>
      <c r="F380" s="10"/>
      <c r="G380" s="11">
        <f t="shared" si="10"/>
        <v>0</v>
      </c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</row>
    <row r="381" spans="1:25" s="19" customFormat="1" ht="16" customHeight="1" x14ac:dyDescent="0.35">
      <c r="A381" s="76" t="s">
        <v>39</v>
      </c>
      <c r="B381" s="76"/>
      <c r="C381" s="76"/>
      <c r="D381" s="76"/>
      <c r="E381" s="76"/>
      <c r="F381" s="76"/>
      <c r="G381" s="76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1"/>
    </row>
    <row r="382" spans="1:25" s="12" customFormat="1" ht="16" customHeight="1" x14ac:dyDescent="0.25">
      <c r="A382" s="67" t="s">
        <v>219</v>
      </c>
      <c r="B382" s="52">
        <v>1</v>
      </c>
      <c r="C382" s="52">
        <v>7</v>
      </c>
      <c r="D382" s="57">
        <v>9780325169606</v>
      </c>
      <c r="E382" s="53">
        <v>152</v>
      </c>
      <c r="F382" s="10"/>
      <c r="G382" s="11">
        <f t="shared" si="9"/>
        <v>0</v>
      </c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</row>
    <row r="383" spans="1:25" s="12" customFormat="1" ht="16" customHeight="1" x14ac:dyDescent="0.25">
      <c r="A383" s="67" t="s">
        <v>220</v>
      </c>
      <c r="B383" s="52">
        <v>1</v>
      </c>
      <c r="C383" s="52">
        <v>7</v>
      </c>
      <c r="D383" s="57">
        <v>9780325169613</v>
      </c>
      <c r="E383" s="53">
        <v>152</v>
      </c>
      <c r="F383" s="10"/>
      <c r="G383" s="11">
        <f t="shared" si="9"/>
        <v>0</v>
      </c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</row>
    <row r="384" spans="1:25" s="12" customFormat="1" ht="16" customHeight="1" x14ac:dyDescent="0.25">
      <c r="A384" s="67" t="s">
        <v>221</v>
      </c>
      <c r="B384" s="52">
        <v>1</v>
      </c>
      <c r="C384" s="52">
        <v>7</v>
      </c>
      <c r="D384" s="57">
        <v>9780325169620</v>
      </c>
      <c r="E384" s="53">
        <v>152</v>
      </c>
      <c r="F384" s="10"/>
      <c r="G384" s="11">
        <f t="shared" si="9"/>
        <v>0</v>
      </c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</row>
    <row r="385" spans="1:24" s="12" customFormat="1" ht="16" customHeight="1" x14ac:dyDescent="0.25">
      <c r="A385" s="67" t="s">
        <v>222</v>
      </c>
      <c r="B385" s="52">
        <v>1</v>
      </c>
      <c r="C385" s="52">
        <v>7</v>
      </c>
      <c r="D385" s="57">
        <v>9780325169637</v>
      </c>
      <c r="E385" s="53">
        <v>152</v>
      </c>
      <c r="F385" s="10"/>
      <c r="G385" s="11">
        <f t="shared" si="9"/>
        <v>0</v>
      </c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1:24" s="12" customFormat="1" ht="16" customHeight="1" x14ac:dyDescent="0.25">
      <c r="A386" s="67" t="s">
        <v>223</v>
      </c>
      <c r="B386" s="52">
        <v>1</v>
      </c>
      <c r="C386" s="52">
        <v>7</v>
      </c>
      <c r="D386" s="57">
        <v>9780325169644</v>
      </c>
      <c r="E386" s="53">
        <v>152</v>
      </c>
      <c r="F386" s="10"/>
      <c r="G386" s="11">
        <f t="shared" si="9"/>
        <v>0</v>
      </c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1:24" s="12" customFormat="1" ht="16" customHeight="1" x14ac:dyDescent="0.25">
      <c r="A387" s="67" t="s">
        <v>224</v>
      </c>
      <c r="B387" s="52">
        <v>1</v>
      </c>
      <c r="C387" s="52">
        <v>7</v>
      </c>
      <c r="D387" s="57">
        <v>9780325169651</v>
      </c>
      <c r="E387" s="53">
        <v>152</v>
      </c>
      <c r="F387" s="10"/>
      <c r="G387" s="11">
        <f t="shared" si="9"/>
        <v>0</v>
      </c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1:24" s="12" customFormat="1" ht="16" customHeight="1" x14ac:dyDescent="0.25">
      <c r="A388" s="67" t="s">
        <v>225</v>
      </c>
      <c r="B388" s="52">
        <v>1</v>
      </c>
      <c r="C388" s="52">
        <v>7</v>
      </c>
      <c r="D388" s="57">
        <v>9780325169668</v>
      </c>
      <c r="E388" s="53">
        <v>152</v>
      </c>
      <c r="F388" s="10"/>
      <c r="G388" s="11">
        <f t="shared" si="9"/>
        <v>0</v>
      </c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</row>
    <row r="389" spans="1:24" s="12" customFormat="1" ht="16" customHeight="1" x14ac:dyDescent="0.25">
      <c r="A389" s="67" t="s">
        <v>226</v>
      </c>
      <c r="B389" s="52">
        <v>1</v>
      </c>
      <c r="C389" s="52">
        <v>7</v>
      </c>
      <c r="D389" s="57">
        <v>9780325169675</v>
      </c>
      <c r="E389" s="53">
        <v>152</v>
      </c>
      <c r="F389" s="10"/>
      <c r="G389" s="11">
        <f t="shared" si="9"/>
        <v>0</v>
      </c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1:24" s="12" customFormat="1" ht="16" customHeight="1" x14ac:dyDescent="0.25">
      <c r="A390" s="67" t="s">
        <v>227</v>
      </c>
      <c r="B390" s="52">
        <v>1</v>
      </c>
      <c r="C390" s="52">
        <v>7</v>
      </c>
      <c r="D390" s="57">
        <v>9780325169682</v>
      </c>
      <c r="E390" s="53">
        <v>152</v>
      </c>
      <c r="F390" s="10"/>
      <c r="G390" s="11">
        <f t="shared" si="9"/>
        <v>0</v>
      </c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1:24" s="12" customFormat="1" ht="16" customHeight="1" x14ac:dyDescent="0.25">
      <c r="A391" s="67" t="s">
        <v>228</v>
      </c>
      <c r="B391" s="52">
        <v>1</v>
      </c>
      <c r="C391" s="52">
        <v>7</v>
      </c>
      <c r="D391" s="57">
        <v>9780325169699</v>
      </c>
      <c r="E391" s="53">
        <v>152</v>
      </c>
      <c r="F391" s="10"/>
      <c r="G391" s="11">
        <f t="shared" si="9"/>
        <v>0</v>
      </c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1:24" s="12" customFormat="1" ht="16" customHeight="1" x14ac:dyDescent="0.25">
      <c r="A392" s="67" t="s">
        <v>229</v>
      </c>
      <c r="B392" s="52">
        <v>1</v>
      </c>
      <c r="C392" s="52">
        <v>7</v>
      </c>
      <c r="D392" s="57">
        <v>9780325169705</v>
      </c>
      <c r="E392" s="53">
        <v>152</v>
      </c>
      <c r="F392" s="10"/>
      <c r="G392" s="11">
        <f t="shared" si="9"/>
        <v>0</v>
      </c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1:24" s="12" customFormat="1" ht="16" customHeight="1" x14ac:dyDescent="0.25">
      <c r="A393" s="67" t="s">
        <v>230</v>
      </c>
      <c r="B393" s="52">
        <v>1</v>
      </c>
      <c r="C393" s="52">
        <v>7</v>
      </c>
      <c r="D393" s="57">
        <v>9780325169712</v>
      </c>
      <c r="E393" s="53">
        <v>152</v>
      </c>
      <c r="F393" s="10"/>
      <c r="G393" s="11">
        <f t="shared" si="9"/>
        <v>0</v>
      </c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1:24" s="12" customFormat="1" ht="16" customHeight="1" x14ac:dyDescent="0.25">
      <c r="A394" s="68" t="s">
        <v>231</v>
      </c>
      <c r="B394" s="52">
        <v>1</v>
      </c>
      <c r="C394" s="52">
        <v>7</v>
      </c>
      <c r="D394" s="57">
        <v>9780325169729</v>
      </c>
      <c r="E394" s="53">
        <v>152</v>
      </c>
      <c r="F394" s="10"/>
      <c r="G394" s="11">
        <f t="shared" si="9"/>
        <v>0</v>
      </c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1:24" s="12" customFormat="1" ht="16" customHeight="1" x14ac:dyDescent="0.25">
      <c r="A395" s="68" t="s">
        <v>232</v>
      </c>
      <c r="B395" s="52">
        <v>1</v>
      </c>
      <c r="C395" s="52">
        <v>7</v>
      </c>
      <c r="D395" s="57">
        <v>9780325169736</v>
      </c>
      <c r="E395" s="53">
        <v>152</v>
      </c>
      <c r="F395" s="10"/>
      <c r="G395" s="11">
        <f t="shared" si="9"/>
        <v>0</v>
      </c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1:24" s="12" customFormat="1" ht="16" customHeight="1" x14ac:dyDescent="0.25">
      <c r="A396" s="68" t="s">
        <v>233</v>
      </c>
      <c r="B396" s="52">
        <v>1</v>
      </c>
      <c r="C396" s="52">
        <v>7</v>
      </c>
      <c r="D396" s="57">
        <v>9780325169743</v>
      </c>
      <c r="E396" s="53">
        <v>152</v>
      </c>
      <c r="F396" s="10"/>
      <c r="G396" s="11">
        <f t="shared" si="9"/>
        <v>0</v>
      </c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1:24" s="12" customFormat="1" ht="16" customHeight="1" x14ac:dyDescent="0.25">
      <c r="A397" s="67" t="s">
        <v>234</v>
      </c>
      <c r="B397" s="52">
        <v>1</v>
      </c>
      <c r="C397" s="52">
        <v>7</v>
      </c>
      <c r="D397" s="57">
        <v>9780325169750</v>
      </c>
      <c r="E397" s="53">
        <v>152</v>
      </c>
      <c r="F397" s="10"/>
      <c r="G397" s="11">
        <f t="shared" si="9"/>
        <v>0</v>
      </c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1:24" s="12" customFormat="1" ht="16" customHeight="1" x14ac:dyDescent="0.25">
      <c r="A398" s="67" t="s">
        <v>235</v>
      </c>
      <c r="B398" s="52">
        <v>1</v>
      </c>
      <c r="C398" s="52">
        <v>7</v>
      </c>
      <c r="D398" s="57">
        <v>9780325169767</v>
      </c>
      <c r="E398" s="53">
        <v>152</v>
      </c>
      <c r="F398" s="10"/>
      <c r="G398" s="11">
        <f t="shared" si="9"/>
        <v>0</v>
      </c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4" s="12" customFormat="1" ht="25" customHeight="1" x14ac:dyDescent="0.25">
      <c r="A399" s="67" t="s">
        <v>236</v>
      </c>
      <c r="B399" s="52">
        <v>1</v>
      </c>
      <c r="C399" s="52">
        <v>7</v>
      </c>
      <c r="D399" s="57">
        <v>9780325169774</v>
      </c>
      <c r="E399" s="53">
        <v>152</v>
      </c>
      <c r="F399" s="10"/>
      <c r="G399" s="11">
        <f t="shared" si="9"/>
        <v>0</v>
      </c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4" s="12" customFormat="1" ht="16" customHeight="1" x14ac:dyDescent="0.25">
      <c r="A400" s="67" t="s">
        <v>237</v>
      </c>
      <c r="B400" s="52">
        <v>1</v>
      </c>
      <c r="C400" s="52">
        <v>7</v>
      </c>
      <c r="D400" s="57">
        <v>9780325169781</v>
      </c>
      <c r="E400" s="53">
        <v>152</v>
      </c>
      <c r="F400" s="10"/>
      <c r="G400" s="11">
        <f t="shared" si="9"/>
        <v>0</v>
      </c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1:24" s="12" customFormat="1" ht="16" customHeight="1" x14ac:dyDescent="0.25">
      <c r="A401" s="67" t="s">
        <v>238</v>
      </c>
      <c r="B401" s="52">
        <v>1</v>
      </c>
      <c r="C401" s="52">
        <v>7</v>
      </c>
      <c r="D401" s="57">
        <v>9780325169798</v>
      </c>
      <c r="E401" s="53">
        <v>152</v>
      </c>
      <c r="F401" s="10"/>
      <c r="G401" s="11">
        <f t="shared" si="9"/>
        <v>0</v>
      </c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1:24" s="12" customFormat="1" ht="16" customHeight="1" x14ac:dyDescent="0.25">
      <c r="A402" s="67" t="s">
        <v>239</v>
      </c>
      <c r="B402" s="52">
        <v>1</v>
      </c>
      <c r="C402" s="52">
        <v>7</v>
      </c>
      <c r="D402" s="57">
        <v>9780325169804</v>
      </c>
      <c r="E402" s="53">
        <v>152</v>
      </c>
      <c r="F402" s="10"/>
      <c r="G402" s="11">
        <f t="shared" si="9"/>
        <v>0</v>
      </c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1:24" s="12" customFormat="1" ht="16" customHeight="1" x14ac:dyDescent="0.25">
      <c r="A403" s="67" t="s">
        <v>240</v>
      </c>
      <c r="B403" s="52">
        <v>1</v>
      </c>
      <c r="C403" s="52">
        <v>7</v>
      </c>
      <c r="D403" s="57">
        <v>9780325169811</v>
      </c>
      <c r="E403" s="53">
        <v>152</v>
      </c>
      <c r="F403" s="10"/>
      <c r="G403" s="11">
        <f t="shared" si="9"/>
        <v>0</v>
      </c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1:24" s="12" customFormat="1" ht="16" customHeight="1" x14ac:dyDescent="0.25">
      <c r="A404" s="68" t="s">
        <v>241</v>
      </c>
      <c r="B404" s="52">
        <v>1</v>
      </c>
      <c r="C404" s="52">
        <v>7</v>
      </c>
      <c r="D404" s="57">
        <v>9780325169828</v>
      </c>
      <c r="E404" s="53">
        <v>152</v>
      </c>
      <c r="F404" s="10"/>
      <c r="G404" s="11">
        <f t="shared" si="9"/>
        <v>0</v>
      </c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1:24" s="12" customFormat="1" ht="25" customHeight="1" x14ac:dyDescent="0.25">
      <c r="A405" s="67" t="s">
        <v>242</v>
      </c>
      <c r="B405" s="52">
        <v>1</v>
      </c>
      <c r="C405" s="52">
        <v>7</v>
      </c>
      <c r="D405" s="57">
        <v>9780325169835</v>
      </c>
      <c r="E405" s="53">
        <v>152</v>
      </c>
      <c r="F405" s="10"/>
      <c r="G405" s="11">
        <f t="shared" si="9"/>
        <v>0</v>
      </c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1:24" s="12" customFormat="1" ht="16" customHeight="1" x14ac:dyDescent="0.25">
      <c r="A406" s="67" t="s">
        <v>243</v>
      </c>
      <c r="B406" s="52">
        <v>1</v>
      </c>
      <c r="C406" s="52">
        <v>7</v>
      </c>
      <c r="D406" s="57">
        <v>9780325169842</v>
      </c>
      <c r="E406" s="53">
        <v>152</v>
      </c>
      <c r="F406" s="10"/>
      <c r="G406" s="11">
        <f t="shared" si="9"/>
        <v>0</v>
      </c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1:24" s="12" customFormat="1" ht="25" customHeight="1" x14ac:dyDescent="0.25">
      <c r="A407" s="67" t="s">
        <v>244</v>
      </c>
      <c r="B407" s="52">
        <v>1</v>
      </c>
      <c r="C407" s="52">
        <v>7</v>
      </c>
      <c r="D407" s="57">
        <v>9780325169859</v>
      </c>
      <c r="E407" s="53">
        <v>152</v>
      </c>
      <c r="F407" s="10"/>
      <c r="G407" s="11">
        <f t="shared" si="9"/>
        <v>0</v>
      </c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1:24" s="12" customFormat="1" ht="16" customHeight="1" x14ac:dyDescent="0.25">
      <c r="A408" s="67" t="s">
        <v>245</v>
      </c>
      <c r="B408" s="52">
        <v>1</v>
      </c>
      <c r="C408" s="52">
        <v>7</v>
      </c>
      <c r="D408" s="57">
        <v>9780325169866</v>
      </c>
      <c r="E408" s="53">
        <v>152</v>
      </c>
      <c r="F408" s="10"/>
      <c r="G408" s="11">
        <f t="shared" si="9"/>
        <v>0</v>
      </c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1:24" s="12" customFormat="1" ht="16" customHeight="1" x14ac:dyDescent="0.25">
      <c r="A409" s="67" t="s">
        <v>246</v>
      </c>
      <c r="B409" s="52">
        <v>1</v>
      </c>
      <c r="C409" s="52">
        <v>7</v>
      </c>
      <c r="D409" s="57">
        <v>9780325169873</v>
      </c>
      <c r="E409" s="53">
        <v>152</v>
      </c>
      <c r="F409" s="10"/>
      <c r="G409" s="11">
        <f t="shared" si="9"/>
        <v>0</v>
      </c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1:24" s="12" customFormat="1" ht="16" customHeight="1" x14ac:dyDescent="0.25">
      <c r="A410" s="67" t="s">
        <v>247</v>
      </c>
      <c r="B410" s="52">
        <v>1</v>
      </c>
      <c r="C410" s="52">
        <v>7</v>
      </c>
      <c r="D410" s="57">
        <v>9780325169880</v>
      </c>
      <c r="E410" s="53">
        <v>152</v>
      </c>
      <c r="F410" s="10"/>
      <c r="G410" s="11">
        <f t="shared" si="9"/>
        <v>0</v>
      </c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1:24" s="12" customFormat="1" ht="16" customHeight="1" x14ac:dyDescent="0.25">
      <c r="A411" s="67" t="s">
        <v>248</v>
      </c>
      <c r="B411" s="52">
        <v>1</v>
      </c>
      <c r="C411" s="52">
        <v>7</v>
      </c>
      <c r="D411" s="57">
        <v>9780325169897</v>
      </c>
      <c r="E411" s="53">
        <v>152</v>
      </c>
      <c r="F411" s="10"/>
      <c r="G411" s="11">
        <f t="shared" si="9"/>
        <v>0</v>
      </c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1:24" s="17" customFormat="1" ht="16" customHeight="1" x14ac:dyDescent="0.25">
      <c r="A412" s="75" t="s">
        <v>41</v>
      </c>
      <c r="B412" s="75"/>
      <c r="C412" s="75"/>
      <c r="D412" s="75"/>
      <c r="E412" s="75"/>
      <c r="F412" s="75"/>
      <c r="G412" s="75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:24" s="12" customFormat="1" ht="16" customHeight="1" x14ac:dyDescent="0.35">
      <c r="A413" s="77" t="s">
        <v>42</v>
      </c>
      <c r="B413" s="77"/>
      <c r="C413" s="77"/>
      <c r="D413" s="14">
        <v>9780325110219</v>
      </c>
      <c r="E413" s="16">
        <v>60.5</v>
      </c>
      <c r="F413" s="15"/>
      <c r="G413" s="11">
        <f t="shared" ref="G413:G414" si="11">E413*F413</f>
        <v>0</v>
      </c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1:24" s="12" customFormat="1" ht="16" customHeight="1" x14ac:dyDescent="0.35">
      <c r="A414" s="77" t="s">
        <v>43</v>
      </c>
      <c r="B414" s="77"/>
      <c r="C414" s="77"/>
      <c r="D414" s="14">
        <v>9780325110240</v>
      </c>
      <c r="E414" s="16">
        <v>274.5</v>
      </c>
      <c r="F414" s="15"/>
      <c r="G414" s="11">
        <f t="shared" si="11"/>
        <v>0</v>
      </c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</row>
    <row r="415" spans="1:24" s="17" customFormat="1" ht="16" customHeight="1" x14ac:dyDescent="0.25">
      <c r="A415" s="77" t="s">
        <v>44</v>
      </c>
      <c r="B415" s="77"/>
      <c r="C415" s="77"/>
      <c r="D415" s="14">
        <v>9780325110202</v>
      </c>
      <c r="E415" s="16">
        <v>60.5</v>
      </c>
      <c r="F415" s="15"/>
      <c r="G415" s="11">
        <f t="shared" ref="G415:G423" si="12">E415*F415</f>
        <v>0</v>
      </c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:24" s="17" customFormat="1" ht="16" customHeight="1" x14ac:dyDescent="0.25">
      <c r="A416" s="77" t="s">
        <v>45</v>
      </c>
      <c r="B416" s="77"/>
      <c r="C416" s="77"/>
      <c r="D416" s="9">
        <v>9780325110233</v>
      </c>
      <c r="E416" s="16">
        <v>274.5</v>
      </c>
      <c r="F416" s="15"/>
      <c r="G416" s="11">
        <f t="shared" si="12"/>
        <v>0</v>
      </c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:24" s="17" customFormat="1" ht="16" customHeight="1" x14ac:dyDescent="0.25">
      <c r="A417" s="77" t="s">
        <v>46</v>
      </c>
      <c r="B417" s="77"/>
      <c r="C417" s="77"/>
      <c r="D417" s="14">
        <v>9780325110196</v>
      </c>
      <c r="E417" s="16">
        <v>60.5</v>
      </c>
      <c r="F417" s="15"/>
      <c r="G417" s="11">
        <f t="shared" si="12"/>
        <v>0</v>
      </c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:24" s="17" customFormat="1" ht="16" customHeight="1" x14ac:dyDescent="0.25">
      <c r="A418" s="77" t="s">
        <v>47</v>
      </c>
      <c r="B418" s="77"/>
      <c r="C418" s="77"/>
      <c r="D418" s="14">
        <v>9780325110226</v>
      </c>
      <c r="E418" s="16">
        <v>274.5</v>
      </c>
      <c r="F418" s="15"/>
      <c r="G418" s="11">
        <f t="shared" si="12"/>
        <v>0</v>
      </c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:24" s="17" customFormat="1" ht="16" customHeight="1" x14ac:dyDescent="0.25">
      <c r="A419" s="75" t="s">
        <v>455</v>
      </c>
      <c r="B419" s="75"/>
      <c r="C419" s="75"/>
      <c r="D419" s="75"/>
      <c r="E419" s="75"/>
      <c r="F419" s="75"/>
      <c r="G419" s="75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:24" s="17" customFormat="1" ht="16" customHeight="1" x14ac:dyDescent="0.25">
      <c r="A420" s="77" t="s">
        <v>457</v>
      </c>
      <c r="B420" s="77"/>
      <c r="C420" s="77"/>
      <c r="D420" s="100">
        <v>9780325171135</v>
      </c>
      <c r="E420" s="16">
        <v>60.5</v>
      </c>
      <c r="F420" s="15"/>
      <c r="G420" s="11">
        <f t="shared" si="12"/>
        <v>0</v>
      </c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:24" s="17" customFormat="1" ht="16" customHeight="1" x14ac:dyDescent="0.25">
      <c r="A421" s="77" t="s">
        <v>459</v>
      </c>
      <c r="B421" s="77"/>
      <c r="C421" s="77"/>
      <c r="D421" s="101">
        <v>9780325171142</v>
      </c>
      <c r="E421" s="16">
        <v>274.5</v>
      </c>
      <c r="F421" s="15"/>
      <c r="G421" s="11">
        <f t="shared" si="12"/>
        <v>0</v>
      </c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:24" s="17" customFormat="1" ht="16" customHeight="1" x14ac:dyDescent="0.25">
      <c r="A422" s="77" t="s">
        <v>456</v>
      </c>
      <c r="B422" s="77"/>
      <c r="C422" s="77"/>
      <c r="D422" s="100">
        <v>9780325171159</v>
      </c>
      <c r="E422" s="16">
        <v>60.5</v>
      </c>
      <c r="F422" s="15"/>
      <c r="G422" s="11">
        <f t="shared" si="12"/>
        <v>0</v>
      </c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:24" s="17" customFormat="1" ht="16" customHeight="1" x14ac:dyDescent="0.25">
      <c r="A423" s="77" t="s">
        <v>458</v>
      </c>
      <c r="B423" s="77"/>
      <c r="C423" s="77"/>
      <c r="D423" s="101">
        <v>9780325171166</v>
      </c>
      <c r="E423" s="16">
        <v>274.5</v>
      </c>
      <c r="F423" s="15"/>
      <c r="G423" s="11">
        <f t="shared" si="12"/>
        <v>0</v>
      </c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:24" s="17" customFormat="1" ht="16" customHeight="1" x14ac:dyDescent="0.25">
      <c r="A424" s="85" t="s">
        <v>52</v>
      </c>
      <c r="B424" s="85"/>
      <c r="C424" s="85"/>
      <c r="D424" s="85"/>
      <c r="E424" s="85"/>
      <c r="F424" s="85"/>
      <c r="G424" s="85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:24" s="12" customFormat="1" ht="16" customHeight="1" x14ac:dyDescent="0.35">
      <c r="A425" s="77" t="s">
        <v>48</v>
      </c>
      <c r="B425" s="77"/>
      <c r="C425" s="77"/>
      <c r="D425" s="14">
        <v>9780325092843</v>
      </c>
      <c r="E425" s="16">
        <v>49.5</v>
      </c>
      <c r="F425" s="15"/>
      <c r="G425" s="11">
        <f>E425*F425</f>
        <v>0</v>
      </c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1:24" s="12" customFormat="1" ht="16" customHeight="1" x14ac:dyDescent="0.35">
      <c r="A426" s="77" t="s">
        <v>49</v>
      </c>
      <c r="B426" s="77"/>
      <c r="C426" s="77"/>
      <c r="D426" s="14">
        <v>9780325092850</v>
      </c>
      <c r="E426" s="16">
        <v>49.5</v>
      </c>
      <c r="F426" s="15"/>
      <c r="G426" s="11">
        <f>E426*F426</f>
        <v>0</v>
      </c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</row>
    <row r="427" spans="1:24" s="12" customFormat="1" ht="16" customHeight="1" x14ac:dyDescent="0.35">
      <c r="A427" s="77" t="s">
        <v>50</v>
      </c>
      <c r="B427" s="77"/>
      <c r="C427" s="77"/>
      <c r="D427" s="14">
        <v>9780325092188</v>
      </c>
      <c r="E427" s="16">
        <v>120</v>
      </c>
      <c r="F427" s="15"/>
      <c r="G427" s="11">
        <f t="shared" ref="G427:G428" si="13">E427*F427</f>
        <v>0</v>
      </c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</row>
    <row r="428" spans="1:24" s="12" customFormat="1" ht="16" customHeight="1" x14ac:dyDescent="0.35">
      <c r="A428" s="77" t="s">
        <v>51</v>
      </c>
      <c r="B428" s="77"/>
      <c r="C428" s="77"/>
      <c r="D428" s="14">
        <v>9780325092195</v>
      </c>
      <c r="E428" s="16">
        <v>120</v>
      </c>
      <c r="F428" s="15"/>
      <c r="G428" s="11">
        <f t="shared" si="13"/>
        <v>0</v>
      </c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</row>
    <row r="429" spans="1:24" s="17" customFormat="1" ht="16" customHeight="1" x14ac:dyDescent="0.25">
      <c r="A429" s="85" t="s">
        <v>53</v>
      </c>
      <c r="B429" s="85"/>
      <c r="C429" s="85"/>
      <c r="D429" s="85"/>
      <c r="E429" s="85"/>
      <c r="F429" s="85"/>
      <c r="G429" s="85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:24" s="12" customFormat="1" ht="16" customHeight="1" x14ac:dyDescent="0.35">
      <c r="A430" s="93" t="s">
        <v>444</v>
      </c>
      <c r="B430" s="94"/>
      <c r="C430" s="95"/>
      <c r="D430" s="52">
        <v>9780325128443</v>
      </c>
      <c r="E430" s="16">
        <v>168</v>
      </c>
      <c r="F430" s="15"/>
      <c r="G430" s="11">
        <f>E430*F430</f>
        <v>0</v>
      </c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</row>
    <row r="431" spans="1:24" s="12" customFormat="1" ht="16" customHeight="1" x14ac:dyDescent="0.35">
      <c r="A431" s="93" t="s">
        <v>445</v>
      </c>
      <c r="B431" s="94"/>
      <c r="C431" s="95"/>
      <c r="D431" s="52">
        <v>9780325134123</v>
      </c>
      <c r="E431" s="16">
        <v>255.5</v>
      </c>
      <c r="F431" s="15"/>
      <c r="G431" s="11">
        <f t="shared" ref="G431:G438" si="14">E431*F431</f>
        <v>0</v>
      </c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</row>
    <row r="432" spans="1:24" s="12" customFormat="1" ht="16" customHeight="1" x14ac:dyDescent="0.35">
      <c r="A432" s="93" t="s">
        <v>36</v>
      </c>
      <c r="B432" s="94"/>
      <c r="C432" s="95"/>
      <c r="D432" s="52">
        <v>9780325131320</v>
      </c>
      <c r="E432" s="16">
        <v>69</v>
      </c>
      <c r="F432" s="15"/>
      <c r="G432" s="11">
        <f t="shared" si="14"/>
        <v>0</v>
      </c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</row>
    <row r="433" spans="1:24" s="12" customFormat="1" ht="16" customHeight="1" x14ac:dyDescent="0.35">
      <c r="A433" s="96" t="s">
        <v>34</v>
      </c>
      <c r="B433" s="96"/>
      <c r="C433" s="96"/>
      <c r="D433" s="52">
        <v>9780325136288</v>
      </c>
      <c r="E433" s="16">
        <v>121</v>
      </c>
      <c r="F433" s="15"/>
      <c r="G433" s="11">
        <f t="shared" si="14"/>
        <v>0</v>
      </c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</row>
    <row r="434" spans="1:24" s="12" customFormat="1" ht="16" customHeight="1" x14ac:dyDescent="0.35">
      <c r="A434" s="96" t="s">
        <v>20</v>
      </c>
      <c r="B434" s="96"/>
      <c r="C434" s="96"/>
      <c r="D434" s="52">
        <v>9780325086842</v>
      </c>
      <c r="E434" s="16">
        <v>86.5</v>
      </c>
      <c r="F434" s="15"/>
      <c r="G434" s="11">
        <f t="shared" si="14"/>
        <v>0</v>
      </c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1:24" s="12" customFormat="1" ht="16" customHeight="1" x14ac:dyDescent="0.35">
      <c r="A435" s="96" t="s">
        <v>446</v>
      </c>
      <c r="B435" s="96"/>
      <c r="C435" s="96"/>
      <c r="D435" s="52">
        <v>9780325089652</v>
      </c>
      <c r="E435" s="16">
        <v>49.5</v>
      </c>
      <c r="F435" s="15"/>
      <c r="G435" s="11">
        <f t="shared" si="14"/>
        <v>0</v>
      </c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1:24" s="12" customFormat="1" ht="16" customHeight="1" x14ac:dyDescent="0.35">
      <c r="A436" s="96" t="s">
        <v>447</v>
      </c>
      <c r="B436" s="96"/>
      <c r="C436" s="96"/>
      <c r="D436" s="52">
        <v>9780325089669</v>
      </c>
      <c r="E436" s="16">
        <v>49.5</v>
      </c>
      <c r="F436" s="15"/>
      <c r="G436" s="11">
        <f t="shared" si="14"/>
        <v>0</v>
      </c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1:24" s="12" customFormat="1" ht="16" customHeight="1" x14ac:dyDescent="0.35">
      <c r="A437" s="93" t="s">
        <v>448</v>
      </c>
      <c r="B437" s="94"/>
      <c r="C437" s="95"/>
      <c r="D437" s="52">
        <v>9780325136295</v>
      </c>
      <c r="E437" s="16">
        <v>36</v>
      </c>
      <c r="F437" s="15"/>
      <c r="G437" s="11">
        <f t="shared" si="14"/>
        <v>0</v>
      </c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1:24" s="12" customFormat="1" ht="16" customHeight="1" x14ac:dyDescent="0.35">
      <c r="A438" s="97" t="s">
        <v>449</v>
      </c>
      <c r="B438" s="98"/>
      <c r="C438" s="99"/>
      <c r="D438" s="52">
        <v>9780325089676</v>
      </c>
      <c r="E438" s="16">
        <v>81.5</v>
      </c>
      <c r="F438" s="15"/>
      <c r="G438" s="11">
        <f t="shared" si="14"/>
        <v>0</v>
      </c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1:24" s="12" customFormat="1" ht="16" customHeight="1" x14ac:dyDescent="0.35">
      <c r="A439" s="97" t="s">
        <v>450</v>
      </c>
      <c r="B439" s="98"/>
      <c r="C439" s="99"/>
      <c r="D439" s="52">
        <v>9780325131566</v>
      </c>
      <c r="E439" s="16">
        <v>75</v>
      </c>
      <c r="F439" s="15"/>
      <c r="G439" s="11">
        <f>E439*F439</f>
        <v>0</v>
      </c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1:24" s="12" customFormat="1" ht="16" customHeight="1" x14ac:dyDescent="0.35">
      <c r="A440" s="97" t="s">
        <v>451</v>
      </c>
      <c r="B440" s="98"/>
      <c r="C440" s="99"/>
      <c r="D440" s="52">
        <v>9780325131399</v>
      </c>
      <c r="E440" s="16">
        <v>49.5</v>
      </c>
      <c r="F440" s="15"/>
      <c r="G440" s="11">
        <f t="shared" ref="G440:G446" si="15">E440*F440</f>
        <v>0</v>
      </c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1:24" s="12" customFormat="1" ht="16" customHeight="1" x14ac:dyDescent="0.35">
      <c r="A441" s="97" t="s">
        <v>452</v>
      </c>
      <c r="B441" s="98"/>
      <c r="C441" s="99"/>
      <c r="D441" s="52">
        <v>9780325131559</v>
      </c>
      <c r="E441" s="16">
        <v>49.5</v>
      </c>
      <c r="F441" s="15"/>
      <c r="G441" s="11">
        <f t="shared" si="15"/>
        <v>0</v>
      </c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1:24" s="12" customFormat="1" ht="16" customHeight="1" x14ac:dyDescent="0.35">
      <c r="A442" s="97" t="s">
        <v>453</v>
      </c>
      <c r="B442" s="98"/>
      <c r="C442" s="99"/>
      <c r="D442" s="52">
        <v>9780325133713</v>
      </c>
      <c r="E442" s="16">
        <v>33</v>
      </c>
      <c r="F442" s="15"/>
      <c r="G442" s="11">
        <f t="shared" si="15"/>
        <v>0</v>
      </c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</row>
    <row r="443" spans="1:24" s="12" customFormat="1" ht="16" customHeight="1" x14ac:dyDescent="0.35">
      <c r="A443" s="96" t="s">
        <v>19</v>
      </c>
      <c r="B443" s="96"/>
      <c r="C443" s="96"/>
      <c r="D443" s="52">
        <v>9780325051284</v>
      </c>
      <c r="E443" s="16">
        <v>40.5</v>
      </c>
      <c r="F443" s="15"/>
      <c r="G443" s="11">
        <f t="shared" si="15"/>
        <v>0</v>
      </c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</row>
    <row r="444" spans="1:24" s="12" customFormat="1" ht="16" customHeight="1" x14ac:dyDescent="0.35">
      <c r="A444" s="93" t="s">
        <v>454</v>
      </c>
      <c r="B444" s="94"/>
      <c r="C444" s="95"/>
      <c r="D444" s="52">
        <v>9780325092331</v>
      </c>
      <c r="E444" s="16">
        <v>94.5</v>
      </c>
      <c r="F444" s="15"/>
      <c r="G444" s="11">
        <f t="shared" si="15"/>
        <v>0</v>
      </c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</row>
    <row r="445" spans="1:24" s="12" customFormat="1" ht="16" customHeight="1" x14ac:dyDescent="0.35">
      <c r="A445" s="96" t="s">
        <v>18</v>
      </c>
      <c r="B445" s="96"/>
      <c r="C445" s="96"/>
      <c r="D445" s="52">
        <v>9780325099262</v>
      </c>
      <c r="E445" s="16">
        <v>59</v>
      </c>
      <c r="F445" s="15"/>
      <c r="G445" s="11">
        <f t="shared" si="15"/>
        <v>0</v>
      </c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</row>
    <row r="446" spans="1:24" s="12" customFormat="1" ht="16" customHeight="1" x14ac:dyDescent="0.35">
      <c r="A446" s="96" t="s">
        <v>23</v>
      </c>
      <c r="B446" s="96"/>
      <c r="C446" s="96"/>
      <c r="D446" s="52">
        <v>9780325099774</v>
      </c>
      <c r="E446" s="16">
        <v>67.5</v>
      </c>
      <c r="F446" s="15"/>
      <c r="G446" s="11">
        <f t="shared" si="15"/>
        <v>0</v>
      </c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</row>
    <row r="447" spans="1:24" s="51" customFormat="1" ht="21" customHeight="1" x14ac:dyDescent="0.25">
      <c r="A447" s="75" t="s">
        <v>33</v>
      </c>
      <c r="B447" s="75"/>
      <c r="C447" s="75"/>
      <c r="D447" s="75"/>
      <c r="E447" s="75"/>
      <c r="F447" s="75"/>
      <c r="G447" s="75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</row>
    <row r="448" spans="1:24" s="12" customFormat="1" ht="21.5" customHeight="1" x14ac:dyDescent="0.35">
      <c r="A448" s="77" t="s">
        <v>26</v>
      </c>
      <c r="B448" s="77"/>
      <c r="C448" s="77"/>
      <c r="D448" s="14">
        <v>9780138109516</v>
      </c>
      <c r="E448" s="16">
        <v>3300</v>
      </c>
      <c r="F448" s="15"/>
      <c r="G448" s="11">
        <f t="shared" ref="G448" si="16">E448*F448</f>
        <v>0</v>
      </c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</row>
    <row r="449" spans="1:24" s="12" customFormat="1" ht="21.5" customHeight="1" x14ac:dyDescent="0.35">
      <c r="A449" s="77" t="s">
        <v>35</v>
      </c>
      <c r="B449" s="77"/>
      <c r="C449" s="77"/>
      <c r="D449" s="14">
        <v>9780136760566</v>
      </c>
      <c r="E449" s="16">
        <v>3800</v>
      </c>
      <c r="F449" s="15"/>
      <c r="G449" s="11">
        <f t="shared" ref="G449" si="17">E449*F449</f>
        <v>0</v>
      </c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</row>
    <row r="450" spans="1:24" s="38" customFormat="1" ht="16" customHeight="1" x14ac:dyDescent="0.25">
      <c r="A450" s="4"/>
      <c r="B450" s="36"/>
      <c r="C450" s="36"/>
      <c r="D450" s="5"/>
      <c r="E450" s="37"/>
      <c r="F450" s="46" t="s">
        <v>27</v>
      </c>
      <c r="G450" s="42">
        <f>SUM(G14:G449)</f>
        <v>0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</row>
    <row r="451" spans="1:24" s="2" customFormat="1" ht="16" customHeight="1" x14ac:dyDescent="0.25">
      <c r="A451" s="86"/>
      <c r="B451" s="87"/>
      <c r="C451" s="87"/>
      <c r="D451" s="29"/>
      <c r="E451" s="39"/>
      <c r="F451" s="47" t="s">
        <v>8</v>
      </c>
      <c r="G451" s="42">
        <f>G450*0.05</f>
        <v>0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s="2" customFormat="1" ht="16" customHeight="1" x14ac:dyDescent="0.25">
      <c r="A452" s="87"/>
      <c r="B452" s="87"/>
      <c r="C452" s="87"/>
      <c r="D452" s="29"/>
      <c r="E452" s="39"/>
      <c r="F452" s="47" t="s">
        <v>28</v>
      </c>
      <c r="G452" s="42">
        <f>G450*0.07</f>
        <v>0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6" customHeight="1" x14ac:dyDescent="0.3">
      <c r="A453" s="87"/>
      <c r="B453" s="87"/>
      <c r="C453" s="87"/>
      <c r="D453" s="29"/>
      <c r="E453" s="40"/>
      <c r="F453" s="46" t="s">
        <v>29</v>
      </c>
      <c r="G453" s="42">
        <f>SUM(G450:G452)</f>
        <v>0</v>
      </c>
    </row>
    <row r="454" spans="1:24" ht="16" customHeight="1" x14ac:dyDescent="0.3">
      <c r="A454" s="87"/>
      <c r="B454" s="87"/>
      <c r="C454" s="87"/>
      <c r="D454" s="7"/>
      <c r="E454" s="41"/>
      <c r="F454" s="7"/>
      <c r="G454" s="27"/>
    </row>
    <row r="455" spans="1:24" ht="16" customHeight="1" x14ac:dyDescent="0.3">
      <c r="A455" s="84" t="s">
        <v>30</v>
      </c>
      <c r="B455" s="84"/>
      <c r="C455" s="84"/>
      <c r="D455" s="84"/>
      <c r="E455" s="84"/>
      <c r="F455" s="84"/>
      <c r="G455" s="84"/>
    </row>
    <row r="456" spans="1:24" ht="16" customHeight="1" x14ac:dyDescent="0.3">
      <c r="A456" s="84" t="s">
        <v>25</v>
      </c>
      <c r="B456" s="84"/>
      <c r="C456" s="84"/>
      <c r="D456" s="84"/>
      <c r="E456" s="84"/>
      <c r="F456" s="84"/>
      <c r="G456" s="84"/>
    </row>
    <row r="457" spans="1:24" ht="16" customHeight="1" x14ac:dyDescent="0.3">
      <c r="A457" s="84" t="s">
        <v>9</v>
      </c>
      <c r="B457" s="84"/>
      <c r="C457" s="84"/>
      <c r="D457" s="84"/>
      <c r="E457" s="84"/>
      <c r="F457" s="84"/>
      <c r="G457" s="84"/>
    </row>
    <row r="458" spans="1:24" ht="65" customHeight="1" x14ac:dyDescent="0.3">
      <c r="A458" s="43"/>
      <c r="B458" s="44"/>
      <c r="C458" s="44"/>
      <c r="D458" s="43"/>
      <c r="E458" s="43"/>
      <c r="F458" s="43"/>
      <c r="G458" s="45"/>
    </row>
  </sheetData>
  <mergeCells count="255">
    <mergeCell ref="A419:G419"/>
    <mergeCell ref="A420:C420"/>
    <mergeCell ref="A421:C421"/>
    <mergeCell ref="A422:C422"/>
    <mergeCell ref="A423:C423"/>
    <mergeCell ref="A380:C380"/>
    <mergeCell ref="A375:C375"/>
    <mergeCell ref="A376:C376"/>
    <mergeCell ref="A377:C377"/>
    <mergeCell ref="A378:C378"/>
    <mergeCell ref="A379:C379"/>
    <mergeCell ref="A370:C370"/>
    <mergeCell ref="A371:C371"/>
    <mergeCell ref="A372:C372"/>
    <mergeCell ref="A373:C373"/>
    <mergeCell ref="A374:C374"/>
    <mergeCell ref="A365:C365"/>
    <mergeCell ref="A366:C366"/>
    <mergeCell ref="A367:C367"/>
    <mergeCell ref="A368:C368"/>
    <mergeCell ref="A369:C369"/>
    <mergeCell ref="A360:C360"/>
    <mergeCell ref="A361:C361"/>
    <mergeCell ref="A362:C362"/>
    <mergeCell ref="A363:C363"/>
    <mergeCell ref="A364:C364"/>
    <mergeCell ref="A355:C355"/>
    <mergeCell ref="A356:C356"/>
    <mergeCell ref="A357:C357"/>
    <mergeCell ref="A358:C358"/>
    <mergeCell ref="A359:C359"/>
    <mergeCell ref="A283:C283"/>
    <mergeCell ref="A351:C351"/>
    <mergeCell ref="A352:C352"/>
    <mergeCell ref="A353:C353"/>
    <mergeCell ref="A354:C354"/>
    <mergeCell ref="A278:C278"/>
    <mergeCell ref="A279:C279"/>
    <mergeCell ref="A280:C280"/>
    <mergeCell ref="A281:C281"/>
    <mergeCell ref="A282:C282"/>
    <mergeCell ref="A273:C273"/>
    <mergeCell ref="A274:C274"/>
    <mergeCell ref="A275:C275"/>
    <mergeCell ref="A276:C276"/>
    <mergeCell ref="A277:C277"/>
    <mergeCell ref="A268:C268"/>
    <mergeCell ref="A269:C269"/>
    <mergeCell ref="A270:C270"/>
    <mergeCell ref="A271:C271"/>
    <mergeCell ref="A272:C272"/>
    <mergeCell ref="A263:C263"/>
    <mergeCell ref="A264:C264"/>
    <mergeCell ref="A265:C265"/>
    <mergeCell ref="A266:C266"/>
    <mergeCell ref="A267:C267"/>
    <mergeCell ref="A258:C258"/>
    <mergeCell ref="A259:C259"/>
    <mergeCell ref="A260:C260"/>
    <mergeCell ref="A261:C261"/>
    <mergeCell ref="A262:C262"/>
    <mergeCell ref="A253:C253"/>
    <mergeCell ref="A254:C254"/>
    <mergeCell ref="A255:C255"/>
    <mergeCell ref="A256:C256"/>
    <mergeCell ref="A257:C257"/>
    <mergeCell ref="A248:C248"/>
    <mergeCell ref="A249:C249"/>
    <mergeCell ref="A250:C250"/>
    <mergeCell ref="A251:C251"/>
    <mergeCell ref="A252:C252"/>
    <mergeCell ref="A243:C243"/>
    <mergeCell ref="A244:C244"/>
    <mergeCell ref="A245:C245"/>
    <mergeCell ref="A246:C246"/>
    <mergeCell ref="A247:C247"/>
    <mergeCell ref="A238:C238"/>
    <mergeCell ref="A239:C239"/>
    <mergeCell ref="A240:C240"/>
    <mergeCell ref="A241:C241"/>
    <mergeCell ref="A242:C242"/>
    <mergeCell ref="A233:C233"/>
    <mergeCell ref="A234:C234"/>
    <mergeCell ref="A235:C235"/>
    <mergeCell ref="A236:C236"/>
    <mergeCell ref="A237:C237"/>
    <mergeCell ref="A228:C228"/>
    <mergeCell ref="A229:C229"/>
    <mergeCell ref="A230:C230"/>
    <mergeCell ref="A231:C231"/>
    <mergeCell ref="A232:C232"/>
    <mergeCell ref="A223:C223"/>
    <mergeCell ref="A224:C224"/>
    <mergeCell ref="A225:C225"/>
    <mergeCell ref="A226:C226"/>
    <mergeCell ref="A227:C227"/>
    <mergeCell ref="A151:C151"/>
    <mergeCell ref="A219:C219"/>
    <mergeCell ref="A220:C220"/>
    <mergeCell ref="A221:C221"/>
    <mergeCell ref="A222:C222"/>
    <mergeCell ref="A146:C146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54:C54"/>
    <mergeCell ref="A87:C87"/>
    <mergeCell ref="A88:C88"/>
    <mergeCell ref="A89:C89"/>
    <mergeCell ref="A90:C90"/>
    <mergeCell ref="A49:C49"/>
    <mergeCell ref="A50:C50"/>
    <mergeCell ref="A51:C51"/>
    <mergeCell ref="A52:C52"/>
    <mergeCell ref="A53:C53"/>
    <mergeCell ref="A31:C31"/>
    <mergeCell ref="A32:C32"/>
    <mergeCell ref="A33:C3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418:C418"/>
    <mergeCell ref="A429:G429"/>
    <mergeCell ref="A55:G55"/>
    <mergeCell ref="A152:G152"/>
    <mergeCell ref="A425:C425"/>
    <mergeCell ref="A426:C426"/>
    <mergeCell ref="A427:C427"/>
    <mergeCell ref="A428:C428"/>
    <mergeCell ref="A381:G381"/>
    <mergeCell ref="A91:C91"/>
    <mergeCell ref="A92:C92"/>
    <mergeCell ref="A93:C93"/>
    <mergeCell ref="A94:C94"/>
    <mergeCell ref="A95:C95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A456:G456"/>
    <mergeCell ref="A457:G457"/>
    <mergeCell ref="A455:G455"/>
    <mergeCell ref="A444:C444"/>
    <mergeCell ref="A424:G424"/>
    <mergeCell ref="A448:C448"/>
    <mergeCell ref="A451:C454"/>
    <mergeCell ref="A445:C445"/>
    <mergeCell ref="A446:C446"/>
    <mergeCell ref="A447:G447"/>
    <mergeCell ref="A449:C449"/>
    <mergeCell ref="A443:C443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1:G1"/>
    <mergeCell ref="A2:G2"/>
    <mergeCell ref="A4:G4"/>
    <mergeCell ref="A5:G5"/>
    <mergeCell ref="A6:B6"/>
    <mergeCell ref="C6:G6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0:B10"/>
    <mergeCell ref="A11:B11"/>
    <mergeCell ref="A12:B12"/>
    <mergeCell ref="A14:G14"/>
    <mergeCell ref="A24:G24"/>
    <mergeCell ref="A218:G218"/>
    <mergeCell ref="A23:G23"/>
    <mergeCell ref="A417:C417"/>
    <mergeCell ref="A412:G412"/>
    <mergeCell ref="A86:G86"/>
    <mergeCell ref="A284:G284"/>
    <mergeCell ref="A350:G350"/>
    <mergeCell ref="A413:C413"/>
    <mergeCell ref="A414:C414"/>
    <mergeCell ref="A416:C416"/>
    <mergeCell ref="A25:C25"/>
    <mergeCell ref="A26:C26"/>
    <mergeCell ref="A27:C27"/>
    <mergeCell ref="A28:C28"/>
    <mergeCell ref="A415:C415"/>
    <mergeCell ref="A34:C34"/>
    <mergeCell ref="A35:C35"/>
    <mergeCell ref="A36:C36"/>
    <mergeCell ref="A37:C37"/>
    <mergeCell ref="A38:C38"/>
    <mergeCell ref="A29:C29"/>
    <mergeCell ref="A30:C30"/>
  </mergeCells>
  <phoneticPr fontId="1" type="noConversion"/>
  <printOptions horizontalCentered="1"/>
  <pageMargins left="0.25" right="0.25" top="0.5" bottom="0.25" header="0.3" footer="0.3"/>
  <pageSetup scale="53" fitToWidth="0" fitToHeight="0" orientation="portrait" copies="2" r:id="rId1"/>
  <rowBreaks count="3" manualBreakCount="3">
    <brk id="79" max="6" man="1"/>
    <brk id="217" max="6" man="1"/>
    <brk id="349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Shared Reading Spanish</vt:lpstr>
      <vt:lpstr>'F&amp;P Shared Reading Spanish'!Print_Area</vt:lpstr>
      <vt:lpstr>'F&amp;P Shared Reading Spanish'!Print_Titles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2021-08-09T15:59:36Z</cp:lastPrinted>
  <dcterms:created xsi:type="dcterms:W3CDTF">2013-06-05T15:28:36Z</dcterms:created>
  <dcterms:modified xsi:type="dcterms:W3CDTF">2023-09-03T17:24:39Z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