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"/>
    </mc:Choice>
  </mc:AlternateContent>
  <xr:revisionPtr revIDLastSave="0" documentId="8_{4D8CB67F-BC6E-41AF-BA59-53EDB82FB1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&amp;P Book Clubs" sheetId="2" r:id="rId1"/>
  </sheets>
  <definedNames>
    <definedName name="_xlnm.Print_Area" localSheetId="0">'F&amp;P Book Clubs'!$A$1:$G$147</definedName>
    <definedName name="_xlnm.Print_Titles" localSheetId="0">'F&amp;P Book Clubs'!$13:$13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2" l="1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09" i="2"/>
  <c r="G108" i="2"/>
  <c r="G97" i="2"/>
  <c r="G96" i="2"/>
  <c r="G95" i="2"/>
  <c r="G84" i="2"/>
  <c r="G83" i="2"/>
  <c r="G82" i="2"/>
  <c r="G71" i="2"/>
  <c r="G70" i="2"/>
  <c r="G69" i="2"/>
  <c r="G21" i="2"/>
  <c r="G20" i="2"/>
  <c r="G19" i="2"/>
  <c r="G18" i="2"/>
  <c r="G17" i="2"/>
  <c r="G16" i="2"/>
  <c r="G15" i="2"/>
  <c r="G94" i="2" l="1"/>
  <c r="G93" i="2"/>
  <c r="G92" i="2"/>
  <c r="G91" i="2"/>
  <c r="G90" i="2"/>
  <c r="G89" i="2"/>
  <c r="G88" i="2"/>
  <c r="G87" i="2"/>
  <c r="G86" i="2"/>
  <c r="G137" i="2"/>
  <c r="G107" i="2"/>
  <c r="G106" i="2"/>
  <c r="G119" i="2" l="1"/>
  <c r="G135" i="2" l="1"/>
  <c r="G81" i="2" l="1"/>
  <c r="G80" i="2"/>
  <c r="G79" i="2"/>
  <c r="G78" i="2"/>
  <c r="G77" i="2"/>
  <c r="G76" i="2"/>
  <c r="G75" i="2"/>
  <c r="G74" i="2"/>
  <c r="G73" i="2"/>
  <c r="G68" i="2"/>
  <c r="G67" i="2"/>
  <c r="G66" i="2"/>
  <c r="G65" i="2"/>
  <c r="G64" i="2"/>
  <c r="G63" i="2"/>
  <c r="G62" i="2"/>
  <c r="G61" i="2"/>
  <c r="G60" i="2"/>
  <c r="G31" i="2"/>
  <c r="G30" i="2"/>
  <c r="G29" i="2"/>
  <c r="G28" i="2"/>
  <c r="G27" i="2"/>
  <c r="G26" i="2"/>
  <c r="G25" i="2"/>
  <c r="G24" i="2"/>
  <c r="G138" i="2" l="1"/>
  <c r="G117" i="2" l="1"/>
  <c r="G116" i="2"/>
  <c r="G115" i="2"/>
  <c r="G100" i="2"/>
  <c r="G99" i="2"/>
  <c r="G114" i="2"/>
  <c r="G113" i="2"/>
  <c r="G112" i="2"/>
  <c r="G111" i="2"/>
  <c r="G104" i="2"/>
  <c r="G103" i="2"/>
  <c r="G102" i="2"/>
  <c r="G101" i="2"/>
  <c r="G52" i="2" l="1"/>
  <c r="G54" i="2"/>
  <c r="G53" i="2"/>
  <c r="G58" i="2"/>
  <c r="G51" i="2"/>
  <c r="G57" i="2"/>
  <c r="G56" i="2"/>
  <c r="G55" i="2"/>
  <c r="G33" i="2" l="1"/>
  <c r="G42" i="2"/>
  <c r="G36" i="2"/>
  <c r="G45" i="2"/>
  <c r="G40" i="2"/>
  <c r="G49" i="2"/>
  <c r="G39" i="2"/>
  <c r="G48" i="2"/>
  <c r="G37" i="2"/>
  <c r="G46" i="2"/>
  <c r="G34" i="2"/>
  <c r="G43" i="2"/>
  <c r="G35" i="2"/>
  <c r="G44" i="2"/>
  <c r="G38" i="2"/>
  <c r="G47" i="2"/>
  <c r="G139" i="2" l="1"/>
  <c r="G140" i="2" l="1"/>
  <c r="G141" i="2"/>
  <c r="G142" i="2" l="1"/>
</calcChain>
</file>

<file path=xl/sharedStrings.xml><?xml version="1.0" encoding="utf-8"?>
<sst xmlns="http://schemas.openxmlformats.org/spreadsheetml/2006/main" count="157" uniqueCount="152">
  <si>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</si>
  <si>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</si>
  <si>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</si>
  <si>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</si>
  <si>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</si>
  <si>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</si>
  <si>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</si>
  <si>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</si>
  <si>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</si>
  <si>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</si>
  <si>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</si>
  <si>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</si>
  <si>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</si>
  <si>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</si>
  <si>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</si>
  <si>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</si>
  <si>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</si>
  <si>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</si>
  <si>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</si>
  <si>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</si>
  <si>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</si>
  <si>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</si>
  <si>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</si>
  <si>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</si>
  <si>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</si>
  <si>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</si>
  <si>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</si>
  <si>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</si>
  <si>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</si>
  <si>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</si>
  <si>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</si>
  <si>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</si>
  <si>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</si>
  <si>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</si>
  <si>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</si>
  <si>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</si>
  <si>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</si>
  <si>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</si>
  <si>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</si>
  <si>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</si>
  <si>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</si>
  <si>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</si>
  <si>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</si>
  <si>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</si>
  <si>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</si>
  <si>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</si>
  <si>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</si>
  <si>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</si>
  <si>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</si>
  <si>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</si>
  <si>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</si>
  <si>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</si>
  <si>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</si>
  <si>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</si>
  <si>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</si>
  <si>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Book Clubs</t>
  </si>
  <si>
    <t>Book Club Collection | Kindergarten</t>
  </si>
  <si>
    <t>Book Club Collection | Grade 1</t>
  </si>
  <si>
    <t>Book Club Collection | Grade 2</t>
  </si>
  <si>
    <t>Book Club Collection | Grade 3</t>
  </si>
  <si>
    <t>Book Club Collection | Grade 4</t>
  </si>
  <si>
    <t>Book Club Collection | Grade 5</t>
  </si>
  <si>
    <t>Book Club Collection | Grade 6</t>
  </si>
  <si>
    <t>Book Clubs: Grade Collections (A comprehensive grade-level collection for your classroom)</t>
  </si>
  <si>
    <t>FPC-1 BC Text Set 1: Taking Care of Each Other</t>
  </si>
  <si>
    <t>FPC-1 BC Text Set 2: Importance of Friendship</t>
  </si>
  <si>
    <t>FPC-1 BC Text Set 3: Learning and Playing Together</t>
  </si>
  <si>
    <t>FPC-1 BC Text Set 4: Importance of Kindness</t>
  </si>
  <si>
    <t>FPC-1 BC Text Set 5: Humorous Stories</t>
  </si>
  <si>
    <t>FPC-1 BC Text Set 6: Exploring Nonfiction</t>
  </si>
  <si>
    <t>FPC-1 BC Text Set 7: Exploring Folktales</t>
  </si>
  <si>
    <t>FPC-1 BC Text Set 8: Keiko Kasza</t>
  </si>
  <si>
    <t>FPC-2 BC Text Set 1: Tomie dePaola</t>
  </si>
  <si>
    <t>FPC-2 BC Text Set 2: Exploring Insects</t>
  </si>
  <si>
    <t>FPC-2 BC Text Set 3: Exploring Narrative Nonfiction</t>
  </si>
  <si>
    <t>FPC-2 BC Text Set 4: Jan Brett</t>
  </si>
  <si>
    <t>FPC-2 BC Text Set 5: Exploring Folktales</t>
  </si>
  <si>
    <t>FPC-2 BC Text Set 6: Importance of Determination</t>
  </si>
  <si>
    <t>FPC-2 BC Text Set 7: Exploring Realistic Fiction</t>
  </si>
  <si>
    <t>FPC-2 BC Text Set 8: Working Together</t>
  </si>
  <si>
    <t>FPC-3 BC Text Set 1: Caring for Each Other</t>
  </si>
  <si>
    <t>FPC-3 BC Text Set 2: Sharing Our World</t>
  </si>
  <si>
    <t>FPC-3 BC Text Set 3: Exploring Memory Stories</t>
  </si>
  <si>
    <t>FPC-3 BC Text Set 4: Exploring Expository Nonfiction</t>
  </si>
  <si>
    <t>FPC-3 BC Text Set 5: Exploring Realistic Fiction</t>
  </si>
  <si>
    <t>FPC-3 BC Text Set 6: Facing Challenges</t>
  </si>
  <si>
    <t>FPC-3 BC Text Set 7: Exploring Folktales</t>
  </si>
  <si>
    <t>FPC-3 BC Text Set 8: Jan Stevens</t>
  </si>
  <si>
    <t>FPC-4 BC Text Set 1: Friendship</t>
  </si>
  <si>
    <t>FPC-4 BC Text Set 10: The Idea of Home</t>
  </si>
  <si>
    <t>FPC-4 BC Text Set 11: Fantasy</t>
  </si>
  <si>
    <t>FPC-4 BC Text Set 12: Fairy Tales</t>
  </si>
  <si>
    <t>FPC-4 BC Text Set 2: Empathy and Helping Others</t>
  </si>
  <si>
    <t>FPC-4 BC Text Set 3: Memoir</t>
  </si>
  <si>
    <t>FPC-4 BC Text Set 4: Ed Young</t>
  </si>
  <si>
    <t>FPC-4 BC Text Set 5: Biography</t>
  </si>
  <si>
    <t>FPC-4 BC Text Set 6: Patricia Polacco</t>
  </si>
  <si>
    <t>FPC-4 BC Text Set 7: Historical Fiction</t>
  </si>
  <si>
    <t>FPC-4 BC Text Set 8: Biography</t>
  </si>
  <si>
    <t>FPC-4 BC Text Set 9: Taking Action</t>
  </si>
  <si>
    <t>FPC-5 BC Text Set 1: Empathy</t>
  </si>
  <si>
    <t>FPC-5 BC Text Set 10: Historical Fiction</t>
  </si>
  <si>
    <t>FPC-5 BC Text Set 11: Jacqueline Woodson</t>
  </si>
  <si>
    <t>FPC-5 BC Text Set 12: Traditional Tales</t>
  </si>
  <si>
    <t>FPC-5 BC Text Set 2: Family</t>
  </si>
  <si>
    <t>FPC-5 BC Text Set 3: Exploring Literary Language</t>
  </si>
  <si>
    <t>FPC-5 BC Text Set 4: Hope</t>
  </si>
  <si>
    <t>FPC-5 BC Text Set 5: Facing the Unknown</t>
  </si>
  <si>
    <t>FPC-5 BC Text Set 6: Biography</t>
  </si>
  <si>
    <t>FPC-5 BC Text Set 7: Kadir Nelson</t>
  </si>
  <si>
    <t>FPC-5 BC Text Set 8: Caring for Our World</t>
  </si>
  <si>
    <t>FPC-5 BC Text Set 9: Writer’s Craft: Graphic Novels</t>
  </si>
  <si>
    <t>FPC-6 BC Text Set 1: Compassion and Caring for Others</t>
  </si>
  <si>
    <t>FPC-6 BC Text Set 10: Poetry and Novels in Verse</t>
  </si>
  <si>
    <t>FPC-6 BC Text Set 11: Global Perspective</t>
  </si>
  <si>
    <t xml:space="preserve">FPC-6 BC Text Set 12: Sharon Creech </t>
  </si>
  <si>
    <t>FPC-6 BC Text Set 2: Navigating Emotions</t>
  </si>
  <si>
    <t>FPC-6 BC Text Set 3: Inspiration and Creativity</t>
  </si>
  <si>
    <t>FPC-6 BC Text Set 4: Memoir and Biography</t>
  </si>
  <si>
    <t>FPC-6 BC Text Set 5: Jason Reynolds</t>
  </si>
  <si>
    <t>FPC-6 BC Text Set 6: Identity</t>
  </si>
  <si>
    <t>FPC-6 BC Text Set 7: Change Makers</t>
  </si>
  <si>
    <t>FPC-6 BC Text Set 8: Scientists in Action</t>
  </si>
  <si>
    <t>FPC-6 BC Text Set 9: Fantasy</t>
  </si>
  <si>
    <t>FPC-K BC Text Set 1: Caring for Each Other</t>
  </si>
  <si>
    <t>FPC-K BC Text Set 2: Importance of Friendship</t>
  </si>
  <si>
    <t>FPC-K BC Text Set 3: Frank Asch</t>
  </si>
  <si>
    <t>FPC-K BC Text Set 4: Exploring Folktales</t>
  </si>
  <si>
    <t>FPC-K BC Text Set 5: Understanding Feelings</t>
  </si>
  <si>
    <t>FPC-K BC Text Set 6: Sharing Our World</t>
  </si>
  <si>
    <t>FPC-K BC Text Set 7: Ezra Jack Keats</t>
  </si>
  <si>
    <t>FPC-K BC Text Set 8: Exploring Nonfiction</t>
  </si>
  <si>
    <t>Book Clubs: Text Level Sets (Build a collection over time with grade-level, text level sets)</t>
  </si>
  <si>
    <t>Kindergarten (Each Text Set includes 4 Books - 6 copies of each, 4 Discussion Cards, 1 Inquiry Overview Card)</t>
  </si>
  <si>
    <t>Grade 1 (Each Text Set includes 4 Books - 6 copies of each, 4 Discussion Cards, 1 Inquiry Overview Card)</t>
  </si>
  <si>
    <t>Grade 2 (Each Text Set includes 4 Books - 6 copies of each, 4 Discussion Cards, 1 Inquiry Overview Card)</t>
  </si>
  <si>
    <t>Grade 3 (Each Text Set includes 4 Books - 6 copies of each, 4 Discussion Cards, 1 Inquiry Overview Card)</t>
  </si>
  <si>
    <t>Grade 4 (Each Text Set includes 4 Books - 6 copies of each, 4 Discussion Cards, 1 Inquiry Overview Card)</t>
  </si>
  <si>
    <t>Grade 5 (Each Text Set includes 4 Books - 6 copies of each, 4 Discussion Cards, 1 Inquiry Overview Card)</t>
  </si>
  <si>
    <t>Grade 6 (Each Text Set includes 4 Books - 6 copies of each, 4 Discussion Cards, 1 Inquiry Overview Card)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</si>
  <si>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</si>
  <si>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</si>
  <si>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</si>
  <si>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</si>
  <si>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</si>
  <si>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</si>
  <si>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</si>
  <si>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</si>
  <si>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</si>
  <si>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>Writer's Notebook | Grades 5-6 | 5-Pack</t>
  </si>
  <si>
    <t>Writer's Notebook | Grades 5-6 | 25-Pack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</si>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</sst>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44" fontId="8" fillId="0" borderId="1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0" borderId="1" xfId="0" applyFont="1" applyBorder="1" applyAlignment="1">
      <alignment vertical="center" wrapText="1"/>
    </xf>
    <xf numFmtId="44" fontId="3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top" readingOrder="1"/>
    </xf>
    <xf numFmtId="0" fontId="17" fillId="5" borderId="1" xfId="0" applyFont="1" applyFill="1" applyBorder="1"/>
    <xf numFmtId="0" fontId="17" fillId="4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146</xdr:row>
      <xdr:rowOff>3515</xdr:rowOff>
    </xdr:from>
    <xdr:to>
      <xdr:col>0</xdr:col>
      <xdr:colOff>2988011</xdr:colOff>
      <xdr:row>146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146</xdr:row>
      <xdr:rowOff>11981</xdr:rowOff>
    </xdr:from>
    <xdr:to>
      <xdr:col>3</xdr:col>
      <xdr:colOff>474219</xdr:colOff>
      <xdr:row>146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146</xdr:row>
      <xdr:rowOff>9567</xdr:rowOff>
    </xdr:from>
    <xdr:to>
      <xdr:col>6</xdr:col>
      <xdr:colOff>437827</xdr:colOff>
      <xdr:row>146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138</xdr:row>
      <xdr:rowOff>52900</xdr:rowOff>
    </xdr:from>
    <xdr:to>
      <xdr:col>0</xdr:col>
      <xdr:colOff>3483789</xdr:colOff>
      <xdr:row>143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3302002</xdr:colOff>
      <xdr:row>146</xdr:row>
      <xdr:rowOff>155223</xdr:rowOff>
    </xdr:from>
    <xdr:to>
      <xdr:col>0</xdr:col>
      <xdr:colOff>3711224</xdr:colOff>
      <xdr:row>146</xdr:row>
      <xdr:rowOff>564445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F0692-25F8-BC4A-5638-C3E2F0E6B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2" y="31905223"/>
          <a:ext cx="409222" cy="40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7"/>
  <sheetViews>
    <sheetView showGridLines="0" tabSelected="1" topLeftCell="A116" zoomScale="90" zoomScaleNormal="90" workbookViewId="0">
      <selection activeCell="A3" sqref="A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31" customWidth="1"/>
    <col min="8" max="24" width="8.81640625" style="28"/>
    <col min="25" max="16384" width="8.81640625" style="3"/>
  </cols>
  <sheetData>
    <row r="1" spans="1:32" s="52" customFormat="1" ht="77" customHeight="1" x14ac:dyDescent="0.5">
      <c r="A1" s="81" t="s">
        <v>55</v>
      </c>
      <c r="B1" s="81"/>
      <c r="C1" s="81"/>
      <c r="D1" s="81"/>
      <c r="E1" s="81"/>
      <c r="F1" s="81"/>
      <c r="G1" s="8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2" s="8" customFormat="1" ht="20" x14ac:dyDescent="0.35">
      <c r="A2" s="82" t="s">
        <v>151</v>
      </c>
      <c r="B2" s="82"/>
      <c r="C2" s="82"/>
      <c r="D2" s="82"/>
      <c r="E2" s="82"/>
      <c r="F2" s="82"/>
      <c r="G2" s="82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32" s="8" customFormat="1" ht="16.5" customHeight="1" x14ac:dyDescent="0.35">
      <c r="A3" s="33"/>
      <c r="B3" s="33"/>
      <c r="C3" s="33"/>
      <c r="D3" s="33"/>
      <c r="E3" s="33"/>
      <c r="F3" s="33"/>
      <c r="G3" s="33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32" s="20" customFormat="1" ht="16" customHeight="1" x14ac:dyDescent="0.25">
      <c r="A4" s="83" t="s">
        <v>47</v>
      </c>
      <c r="B4" s="83"/>
      <c r="C4" s="83"/>
      <c r="D4" s="83"/>
      <c r="E4" s="83"/>
      <c r="F4" s="83"/>
      <c r="G4" s="83"/>
    </row>
    <row r="5" spans="1:32" s="27" customFormat="1" ht="20" customHeight="1" x14ac:dyDescent="0.35">
      <c r="A5" s="84" t="s">
        <v>1</v>
      </c>
      <c r="B5" s="84"/>
      <c r="C5" s="84"/>
      <c r="D5" s="84"/>
      <c r="E5" s="84"/>
      <c r="F5" s="84"/>
      <c r="G5" s="84"/>
    </row>
    <row r="6" spans="1:32" s="27" customFormat="1" ht="16" customHeight="1" x14ac:dyDescent="0.35">
      <c r="A6" s="84" t="s">
        <v>10</v>
      </c>
      <c r="B6" s="84"/>
      <c r="C6" s="84" t="s">
        <v>40</v>
      </c>
      <c r="D6" s="84"/>
      <c r="E6" s="84"/>
      <c r="F6" s="84"/>
      <c r="G6" s="84"/>
    </row>
    <row r="7" spans="1:32" s="27" customFormat="1" ht="16" customHeight="1" x14ac:dyDescent="0.35">
      <c r="A7" s="85" t="s">
        <v>2</v>
      </c>
      <c r="B7" s="85"/>
      <c r="C7" s="85" t="s">
        <v>2</v>
      </c>
      <c r="D7" s="85"/>
      <c r="E7" s="85"/>
      <c r="F7" s="85"/>
      <c r="G7" s="85"/>
    </row>
    <row r="8" spans="1:32" s="27" customFormat="1" ht="16" customHeight="1" x14ac:dyDescent="0.35">
      <c r="A8" s="85" t="s">
        <v>3</v>
      </c>
      <c r="B8" s="85"/>
      <c r="C8" s="85" t="s">
        <v>3</v>
      </c>
      <c r="D8" s="85"/>
      <c r="E8" s="85"/>
      <c r="F8" s="85"/>
      <c r="G8" s="85"/>
    </row>
    <row r="9" spans="1:32" s="27" customFormat="1" ht="16" customHeight="1" x14ac:dyDescent="0.35">
      <c r="A9" s="85" t="s">
        <v>4</v>
      </c>
      <c r="B9" s="85"/>
      <c r="C9" s="85" t="s">
        <v>4</v>
      </c>
      <c r="D9" s="85"/>
      <c r="E9" s="85"/>
      <c r="F9" s="85"/>
      <c r="G9" s="85"/>
    </row>
    <row r="10" spans="1:32" s="27" customFormat="1" ht="16" customHeight="1" x14ac:dyDescent="0.35">
      <c r="A10" s="85" t="s">
        <v>5</v>
      </c>
      <c r="B10" s="85"/>
      <c r="C10" s="85" t="s">
        <v>5</v>
      </c>
      <c r="D10" s="85"/>
      <c r="E10" s="85"/>
      <c r="F10" s="85"/>
      <c r="G10" s="85"/>
    </row>
    <row r="11" spans="1:32" s="27" customFormat="1" ht="16" customHeight="1" x14ac:dyDescent="0.35">
      <c r="A11" s="85" t="s">
        <v>6</v>
      </c>
      <c r="B11" s="85"/>
      <c r="C11" s="85" t="s">
        <v>17</v>
      </c>
      <c r="D11" s="85"/>
      <c r="E11" s="85"/>
      <c r="F11" s="85"/>
      <c r="G11" s="85"/>
    </row>
    <row r="12" spans="1:32" s="27" customFormat="1" ht="18" customHeight="1" x14ac:dyDescent="0.35">
      <c r="A12" s="85" t="s">
        <v>7</v>
      </c>
      <c r="B12" s="85"/>
      <c r="C12" s="85" t="s">
        <v>7</v>
      </c>
      <c r="D12" s="85"/>
      <c r="E12" s="85"/>
      <c r="F12" s="85"/>
      <c r="G12" s="85"/>
    </row>
    <row r="13" spans="1:32" s="14" customFormat="1" ht="30" customHeight="1" x14ac:dyDescent="0.35">
      <c r="A13" s="34" t="s">
        <v>13</v>
      </c>
      <c r="B13" s="35" t="s">
        <v>11</v>
      </c>
      <c r="C13" s="35" t="s">
        <v>12</v>
      </c>
      <c r="D13" s="35" t="s">
        <v>0</v>
      </c>
      <c r="E13" s="36" t="s">
        <v>14</v>
      </c>
      <c r="F13" s="35" t="s">
        <v>16</v>
      </c>
      <c r="G13" s="35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32" s="38" customFormat="1" ht="19.5" customHeight="1" x14ac:dyDescent="0.35">
      <c r="A14" s="70" t="s">
        <v>63</v>
      </c>
      <c r="B14" s="70"/>
      <c r="C14" s="70"/>
      <c r="D14" s="70"/>
      <c r="E14" s="70"/>
      <c r="F14" s="70"/>
      <c r="G14" s="70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32" s="13" customFormat="1" ht="16" customHeight="1" x14ac:dyDescent="0.35">
      <c r="A15" s="55" t="s">
        <v>56</v>
      </c>
      <c r="B15" s="9">
        <v>32</v>
      </c>
      <c r="C15" s="9">
        <v>192</v>
      </c>
      <c r="D15" s="18">
        <v>9780325108162</v>
      </c>
      <c r="E15" s="56">
        <v>2072</v>
      </c>
      <c r="F15" s="11"/>
      <c r="G15" s="12">
        <f t="shared" ref="G15:G21" si="0">E15*F15</f>
        <v>0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</row>
    <row r="16" spans="1:32" s="13" customFormat="1" ht="16" customHeight="1" x14ac:dyDescent="0.35">
      <c r="A16" s="55" t="s">
        <v>57</v>
      </c>
      <c r="B16" s="9">
        <v>32</v>
      </c>
      <c r="C16" s="9">
        <v>192</v>
      </c>
      <c r="D16" s="9">
        <v>9780325108179</v>
      </c>
      <c r="E16" s="56">
        <v>2072</v>
      </c>
      <c r="F16" s="11"/>
      <c r="G16" s="12">
        <f t="shared" si="0"/>
        <v>0</v>
      </c>
    </row>
    <row r="17" spans="1:25" s="13" customFormat="1" ht="16" customHeight="1" x14ac:dyDescent="0.35">
      <c r="A17" s="55" t="s">
        <v>58</v>
      </c>
      <c r="B17" s="9">
        <v>32</v>
      </c>
      <c r="C17" s="9">
        <v>192</v>
      </c>
      <c r="D17" s="9">
        <v>9780325108186</v>
      </c>
      <c r="E17" s="56">
        <v>2072</v>
      </c>
      <c r="F17" s="11"/>
      <c r="G17" s="12">
        <f t="shared" si="0"/>
        <v>0</v>
      </c>
    </row>
    <row r="18" spans="1:25" s="13" customFormat="1" ht="16" customHeight="1" x14ac:dyDescent="0.35">
      <c r="A18" s="57" t="s">
        <v>59</v>
      </c>
      <c r="B18" s="9">
        <v>32</v>
      </c>
      <c r="C18" s="9">
        <v>192</v>
      </c>
      <c r="D18" s="9">
        <v>9780325108193</v>
      </c>
      <c r="E18" s="56">
        <v>2231.5</v>
      </c>
      <c r="F18" s="11"/>
      <c r="G18" s="12">
        <f t="shared" si="0"/>
        <v>0</v>
      </c>
    </row>
    <row r="19" spans="1:25" s="13" customFormat="1" ht="16" customHeight="1" x14ac:dyDescent="0.35">
      <c r="A19" s="57" t="s">
        <v>60</v>
      </c>
      <c r="B19" s="9">
        <v>48</v>
      </c>
      <c r="C19" s="9">
        <v>288</v>
      </c>
      <c r="D19" s="9">
        <v>9780325112183</v>
      </c>
      <c r="E19" s="10">
        <v>3589</v>
      </c>
      <c r="F19" s="11"/>
      <c r="G19" s="12">
        <f t="shared" si="0"/>
        <v>0</v>
      </c>
    </row>
    <row r="20" spans="1:25" s="13" customFormat="1" ht="16" customHeight="1" x14ac:dyDescent="0.35">
      <c r="A20" s="57" t="s">
        <v>61</v>
      </c>
      <c r="B20" s="9">
        <v>48</v>
      </c>
      <c r="C20" s="9">
        <v>288</v>
      </c>
      <c r="D20" s="9">
        <v>9780325112190</v>
      </c>
      <c r="E20" s="10">
        <v>3589</v>
      </c>
      <c r="F20" s="11"/>
      <c r="G20" s="12">
        <f t="shared" si="0"/>
        <v>0</v>
      </c>
    </row>
    <row r="21" spans="1:25" s="13" customFormat="1" ht="16" customHeight="1" x14ac:dyDescent="0.35">
      <c r="A21" s="57" t="s">
        <v>62</v>
      </c>
      <c r="B21" s="9">
        <v>48</v>
      </c>
      <c r="C21" s="9">
        <v>288</v>
      </c>
      <c r="D21" s="9">
        <v>9780325112206</v>
      </c>
      <c r="E21" s="10">
        <v>3589</v>
      </c>
      <c r="F21" s="11"/>
      <c r="G21" s="12">
        <f t="shared" si="0"/>
        <v>0</v>
      </c>
    </row>
    <row r="22" spans="1:25" s="38" customFormat="1" ht="19.5" customHeight="1" x14ac:dyDescent="0.35">
      <c r="A22" s="70" t="s">
        <v>132</v>
      </c>
      <c r="B22" s="70"/>
      <c r="C22" s="70"/>
      <c r="D22" s="70"/>
      <c r="E22" s="70"/>
      <c r="F22" s="70"/>
      <c r="G22" s="70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5" s="21" customFormat="1" ht="20.5" customHeight="1" x14ac:dyDescent="0.35">
      <c r="A23" s="78" t="s">
        <v>133</v>
      </c>
      <c r="B23" s="78"/>
      <c r="C23" s="78"/>
      <c r="D23" s="78"/>
      <c r="E23" s="78"/>
      <c r="F23" s="78"/>
      <c r="G23" s="78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</row>
    <row r="24" spans="1:25" s="13" customFormat="1" ht="16" customHeight="1" x14ac:dyDescent="0.35">
      <c r="A24" s="58" t="s">
        <v>124</v>
      </c>
      <c r="B24" s="9">
        <v>4</v>
      </c>
      <c r="C24" s="9">
        <v>24</v>
      </c>
      <c r="D24" s="59">
        <v>9780325167435</v>
      </c>
      <c r="E24" s="22">
        <v>415</v>
      </c>
      <c r="F24" s="11"/>
      <c r="G24" s="12">
        <f t="shared" ref="G24:G68" si="1">E24*F24</f>
        <v>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5" s="13" customFormat="1" ht="16" customHeight="1" x14ac:dyDescent="0.35">
      <c r="A25" s="58" t="s">
        <v>125</v>
      </c>
      <c r="B25" s="9">
        <v>4</v>
      </c>
      <c r="C25" s="9">
        <v>24</v>
      </c>
      <c r="D25" s="59">
        <v>9780325167442</v>
      </c>
      <c r="E25" s="22">
        <v>415</v>
      </c>
      <c r="F25" s="11"/>
      <c r="G25" s="12">
        <f t="shared" si="1"/>
        <v>0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5" s="13" customFormat="1" ht="16" customHeight="1" x14ac:dyDescent="0.35">
      <c r="A26" s="58" t="s">
        <v>126</v>
      </c>
      <c r="B26" s="9">
        <v>4</v>
      </c>
      <c r="C26" s="9">
        <v>24</v>
      </c>
      <c r="D26" s="59">
        <v>9780325167459</v>
      </c>
      <c r="E26" s="22">
        <v>415</v>
      </c>
      <c r="F26" s="11"/>
      <c r="G26" s="12">
        <f t="shared" si="1"/>
        <v>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5" s="13" customFormat="1" ht="16" customHeight="1" x14ac:dyDescent="0.35">
      <c r="A27" s="58" t="s">
        <v>127</v>
      </c>
      <c r="B27" s="9">
        <v>4</v>
      </c>
      <c r="C27" s="9">
        <v>24</v>
      </c>
      <c r="D27" s="59">
        <v>9780325167466</v>
      </c>
      <c r="E27" s="22">
        <v>415</v>
      </c>
      <c r="F27" s="11"/>
      <c r="G27" s="12">
        <f t="shared" si="1"/>
        <v>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5" s="13" customFormat="1" ht="16" customHeight="1" x14ac:dyDescent="0.35">
      <c r="A28" s="58" t="s">
        <v>128</v>
      </c>
      <c r="B28" s="9">
        <v>4</v>
      </c>
      <c r="C28" s="9">
        <v>24</v>
      </c>
      <c r="D28" s="59">
        <v>9780325167473</v>
      </c>
      <c r="E28" s="22">
        <v>415</v>
      </c>
      <c r="F28" s="11"/>
      <c r="G28" s="12">
        <f t="shared" si="1"/>
        <v>0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5" s="13" customFormat="1" ht="16" customHeight="1" x14ac:dyDescent="0.35">
      <c r="A29" s="58" t="s">
        <v>129</v>
      </c>
      <c r="B29" s="9">
        <v>4</v>
      </c>
      <c r="C29" s="9">
        <v>24</v>
      </c>
      <c r="D29" s="59">
        <v>9780325167480</v>
      </c>
      <c r="E29" s="22">
        <v>415</v>
      </c>
      <c r="F29" s="11"/>
      <c r="G29" s="12">
        <f t="shared" si="1"/>
        <v>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5" s="13" customFormat="1" ht="16" customHeight="1" x14ac:dyDescent="0.35">
      <c r="A30" s="58" t="s">
        <v>130</v>
      </c>
      <c r="B30" s="9">
        <v>4</v>
      </c>
      <c r="C30" s="9">
        <v>24</v>
      </c>
      <c r="D30" s="59">
        <v>9780325167497</v>
      </c>
      <c r="E30" s="22">
        <v>415</v>
      </c>
      <c r="F30" s="11"/>
      <c r="G30" s="12">
        <f t="shared" si="1"/>
        <v>0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5" s="13" customFormat="1" ht="16" customHeight="1" x14ac:dyDescent="0.35">
      <c r="A31" s="58" t="s">
        <v>131</v>
      </c>
      <c r="B31" s="9">
        <v>4</v>
      </c>
      <c r="C31" s="9">
        <v>24</v>
      </c>
      <c r="D31" s="59">
        <v>9780325167503</v>
      </c>
      <c r="E31" s="22">
        <v>415</v>
      </c>
      <c r="F31" s="11"/>
      <c r="G31" s="12">
        <f t="shared" si="1"/>
        <v>0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5" s="21" customFormat="1" ht="20.5" customHeight="1" x14ac:dyDescent="0.35">
      <c r="A32" s="78" t="s">
        <v>134</v>
      </c>
      <c r="B32" s="78"/>
      <c r="C32" s="78"/>
      <c r="D32" s="78"/>
      <c r="E32" s="78"/>
      <c r="F32" s="78"/>
      <c r="G32" s="78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4"/>
    </row>
    <row r="33" spans="1:25" s="13" customFormat="1" ht="16" customHeight="1" x14ac:dyDescent="0.35">
      <c r="A33" s="58" t="s">
        <v>64</v>
      </c>
      <c r="B33" s="9">
        <v>4</v>
      </c>
      <c r="C33" s="9">
        <v>24</v>
      </c>
      <c r="D33" s="59">
        <v>9780325167510</v>
      </c>
      <c r="E33" s="22">
        <v>415</v>
      </c>
      <c r="F33" s="11"/>
      <c r="G33" s="12">
        <f t="shared" si="1"/>
        <v>0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5" s="13" customFormat="1" ht="16" customHeight="1" x14ac:dyDescent="0.35">
      <c r="A34" s="58" t="s">
        <v>65</v>
      </c>
      <c r="B34" s="9">
        <v>4</v>
      </c>
      <c r="C34" s="9">
        <v>24</v>
      </c>
      <c r="D34" s="59">
        <v>9780325167527</v>
      </c>
      <c r="E34" s="22">
        <v>415</v>
      </c>
      <c r="F34" s="11"/>
      <c r="G34" s="12">
        <f t="shared" si="1"/>
        <v>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5" s="13" customFormat="1" ht="16" customHeight="1" x14ac:dyDescent="0.35">
      <c r="A35" s="58" t="s">
        <v>66</v>
      </c>
      <c r="B35" s="9">
        <v>4</v>
      </c>
      <c r="C35" s="9">
        <v>24</v>
      </c>
      <c r="D35" s="59">
        <v>9780325167534</v>
      </c>
      <c r="E35" s="22">
        <v>415</v>
      </c>
      <c r="F35" s="11"/>
      <c r="G35" s="12">
        <f t="shared" si="1"/>
        <v>0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5" s="13" customFormat="1" ht="16" customHeight="1" x14ac:dyDescent="0.35">
      <c r="A36" s="58" t="s">
        <v>67</v>
      </c>
      <c r="B36" s="9">
        <v>4</v>
      </c>
      <c r="C36" s="9">
        <v>24</v>
      </c>
      <c r="D36" s="59">
        <v>9780325167541</v>
      </c>
      <c r="E36" s="22">
        <v>415</v>
      </c>
      <c r="F36" s="11"/>
      <c r="G36" s="12">
        <f t="shared" si="1"/>
        <v>0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5" s="13" customFormat="1" ht="16" customHeight="1" x14ac:dyDescent="0.35">
      <c r="A37" s="58" t="s">
        <v>68</v>
      </c>
      <c r="B37" s="9">
        <v>4</v>
      </c>
      <c r="C37" s="9">
        <v>24</v>
      </c>
      <c r="D37" s="59">
        <v>9780325167558</v>
      </c>
      <c r="E37" s="22">
        <v>415</v>
      </c>
      <c r="F37" s="11"/>
      <c r="G37" s="12">
        <f t="shared" si="1"/>
        <v>0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5" s="13" customFormat="1" ht="16" customHeight="1" x14ac:dyDescent="0.35">
      <c r="A38" s="58" t="s">
        <v>69</v>
      </c>
      <c r="B38" s="9">
        <v>4</v>
      </c>
      <c r="C38" s="9">
        <v>24</v>
      </c>
      <c r="D38" s="59">
        <v>9780325167565</v>
      </c>
      <c r="E38" s="22">
        <v>415</v>
      </c>
      <c r="F38" s="11"/>
      <c r="G38" s="12">
        <f t="shared" si="1"/>
        <v>0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5" s="13" customFormat="1" ht="16" customHeight="1" x14ac:dyDescent="0.35">
      <c r="A39" s="58" t="s">
        <v>70</v>
      </c>
      <c r="B39" s="9">
        <v>4</v>
      </c>
      <c r="C39" s="9">
        <v>24</v>
      </c>
      <c r="D39" s="59">
        <v>9780325167572</v>
      </c>
      <c r="E39" s="22">
        <v>415</v>
      </c>
      <c r="F39" s="11"/>
      <c r="G39" s="12">
        <f t="shared" si="1"/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5" s="13" customFormat="1" ht="16" customHeight="1" x14ac:dyDescent="0.35">
      <c r="A40" s="58" t="s">
        <v>71</v>
      </c>
      <c r="B40" s="9">
        <v>4</v>
      </c>
      <c r="C40" s="9">
        <v>24</v>
      </c>
      <c r="D40" s="59">
        <v>9780325167589</v>
      </c>
      <c r="E40" s="22">
        <v>415</v>
      </c>
      <c r="F40" s="11"/>
      <c r="G40" s="12">
        <f t="shared" si="1"/>
        <v>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5" s="21" customFormat="1" ht="20.5" customHeight="1" x14ac:dyDescent="0.35">
      <c r="A41" s="78" t="s">
        <v>135</v>
      </c>
      <c r="B41" s="78"/>
      <c r="C41" s="78"/>
      <c r="D41" s="78"/>
      <c r="E41" s="78"/>
      <c r="F41" s="78"/>
      <c r="G41" s="7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4"/>
    </row>
    <row r="42" spans="1:25" s="13" customFormat="1" ht="16" customHeight="1" x14ac:dyDescent="0.35">
      <c r="A42" s="58" t="s">
        <v>72</v>
      </c>
      <c r="B42" s="9">
        <v>4</v>
      </c>
      <c r="C42" s="9">
        <v>24</v>
      </c>
      <c r="D42" s="59">
        <v>9780325167596</v>
      </c>
      <c r="E42" s="22">
        <v>415</v>
      </c>
      <c r="F42" s="11"/>
      <c r="G42" s="12">
        <f t="shared" si="1"/>
        <v>0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5" s="13" customFormat="1" ht="16" customHeight="1" x14ac:dyDescent="0.35">
      <c r="A43" s="58" t="s">
        <v>73</v>
      </c>
      <c r="B43" s="9">
        <v>4</v>
      </c>
      <c r="C43" s="9">
        <v>24</v>
      </c>
      <c r="D43" s="59">
        <v>9780325167602</v>
      </c>
      <c r="E43" s="22">
        <v>415</v>
      </c>
      <c r="F43" s="11"/>
      <c r="G43" s="12">
        <f t="shared" si="1"/>
        <v>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5" s="13" customFormat="1" ht="16" customHeight="1" x14ac:dyDescent="0.35">
      <c r="A44" s="58" t="s">
        <v>74</v>
      </c>
      <c r="B44" s="9">
        <v>4</v>
      </c>
      <c r="C44" s="9">
        <v>24</v>
      </c>
      <c r="D44" s="59">
        <v>9780325167619</v>
      </c>
      <c r="E44" s="22">
        <v>415</v>
      </c>
      <c r="F44" s="11"/>
      <c r="G44" s="12">
        <f t="shared" si="1"/>
        <v>0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5" s="13" customFormat="1" ht="16" customHeight="1" x14ac:dyDescent="0.35">
      <c r="A45" s="58" t="s">
        <v>75</v>
      </c>
      <c r="B45" s="9">
        <v>4</v>
      </c>
      <c r="C45" s="9">
        <v>24</v>
      </c>
      <c r="D45" s="59">
        <v>9780325167626</v>
      </c>
      <c r="E45" s="22">
        <v>415</v>
      </c>
      <c r="F45" s="11"/>
      <c r="G45" s="12">
        <f t="shared" si="1"/>
        <v>0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5" s="13" customFormat="1" ht="16" customHeight="1" x14ac:dyDescent="0.35">
      <c r="A46" s="58" t="s">
        <v>76</v>
      </c>
      <c r="B46" s="9">
        <v>4</v>
      </c>
      <c r="C46" s="9">
        <v>24</v>
      </c>
      <c r="D46" s="59">
        <v>9780325167633</v>
      </c>
      <c r="E46" s="22">
        <v>415</v>
      </c>
      <c r="F46" s="11"/>
      <c r="G46" s="12">
        <f t="shared" si="1"/>
        <v>0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5" s="13" customFormat="1" ht="16" customHeight="1" x14ac:dyDescent="0.35">
      <c r="A47" s="58" t="s">
        <v>77</v>
      </c>
      <c r="B47" s="9">
        <v>4</v>
      </c>
      <c r="C47" s="9">
        <v>24</v>
      </c>
      <c r="D47" s="59">
        <v>9780325167640</v>
      </c>
      <c r="E47" s="22">
        <v>415</v>
      </c>
      <c r="F47" s="11"/>
      <c r="G47" s="12">
        <f t="shared" si="1"/>
        <v>0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5" s="13" customFormat="1" ht="16" customHeight="1" x14ac:dyDescent="0.35">
      <c r="A48" s="58" t="s">
        <v>78</v>
      </c>
      <c r="B48" s="9">
        <v>4</v>
      </c>
      <c r="C48" s="9">
        <v>24</v>
      </c>
      <c r="D48" s="59">
        <v>9780325167657</v>
      </c>
      <c r="E48" s="22">
        <v>415</v>
      </c>
      <c r="F48" s="11"/>
      <c r="G48" s="12">
        <f t="shared" si="1"/>
        <v>0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5" s="13" customFormat="1" ht="16" customHeight="1" x14ac:dyDescent="0.35">
      <c r="A49" s="58" t="s">
        <v>79</v>
      </c>
      <c r="B49" s="9">
        <v>4</v>
      </c>
      <c r="C49" s="9">
        <v>24</v>
      </c>
      <c r="D49" s="59">
        <v>9780325167664</v>
      </c>
      <c r="E49" s="22">
        <v>415</v>
      </c>
      <c r="F49" s="11"/>
      <c r="G49" s="12">
        <f t="shared" si="1"/>
        <v>0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5" s="21" customFormat="1" ht="20.5" customHeight="1" x14ac:dyDescent="0.35">
      <c r="A50" s="78" t="s">
        <v>136</v>
      </c>
      <c r="B50" s="78"/>
      <c r="C50" s="78"/>
      <c r="D50" s="78"/>
      <c r="E50" s="78"/>
      <c r="F50" s="78"/>
      <c r="G50" s="78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</row>
    <row r="51" spans="1:25" s="13" customFormat="1" ht="16" customHeight="1" x14ac:dyDescent="0.35">
      <c r="A51" s="58" t="s">
        <v>80</v>
      </c>
      <c r="B51" s="9">
        <v>4</v>
      </c>
      <c r="C51" s="9">
        <v>24</v>
      </c>
      <c r="D51" s="59">
        <v>9780325167671</v>
      </c>
      <c r="E51" s="22">
        <v>447</v>
      </c>
      <c r="F51" s="11"/>
      <c r="G51" s="12">
        <f t="shared" si="1"/>
        <v>0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5" s="13" customFormat="1" ht="16" customHeight="1" x14ac:dyDescent="0.35">
      <c r="A52" s="58" t="s">
        <v>81</v>
      </c>
      <c r="B52" s="9">
        <v>4</v>
      </c>
      <c r="C52" s="9">
        <v>24</v>
      </c>
      <c r="D52" s="59">
        <v>9780325167688</v>
      </c>
      <c r="E52" s="22">
        <v>447</v>
      </c>
      <c r="F52" s="11"/>
      <c r="G52" s="12">
        <f t="shared" si="1"/>
        <v>0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5" s="13" customFormat="1" ht="16" customHeight="1" x14ac:dyDescent="0.35">
      <c r="A53" s="58" t="s">
        <v>82</v>
      </c>
      <c r="B53" s="9">
        <v>4</v>
      </c>
      <c r="C53" s="9">
        <v>24</v>
      </c>
      <c r="D53" s="59">
        <v>9780325167695</v>
      </c>
      <c r="E53" s="22">
        <v>447</v>
      </c>
      <c r="F53" s="11"/>
      <c r="G53" s="12">
        <f t="shared" si="1"/>
        <v>0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5" s="13" customFormat="1" ht="16" customHeight="1" x14ac:dyDescent="0.35">
      <c r="A54" s="58" t="s">
        <v>83</v>
      </c>
      <c r="B54" s="9">
        <v>4</v>
      </c>
      <c r="C54" s="9">
        <v>24</v>
      </c>
      <c r="D54" s="59">
        <v>9780325167701</v>
      </c>
      <c r="E54" s="22">
        <v>447</v>
      </c>
      <c r="F54" s="11"/>
      <c r="G54" s="12">
        <f t="shared" si="1"/>
        <v>0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5" s="13" customFormat="1" ht="16" customHeight="1" x14ac:dyDescent="0.35">
      <c r="A55" s="58" t="s">
        <v>84</v>
      </c>
      <c r="B55" s="9">
        <v>4</v>
      </c>
      <c r="C55" s="9">
        <v>24</v>
      </c>
      <c r="D55" s="59">
        <v>9780325167718</v>
      </c>
      <c r="E55" s="22">
        <v>447</v>
      </c>
      <c r="F55" s="11"/>
      <c r="G55" s="12">
        <f t="shared" si="1"/>
        <v>0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5" s="13" customFormat="1" ht="16" customHeight="1" x14ac:dyDescent="0.35">
      <c r="A56" s="58" t="s">
        <v>85</v>
      </c>
      <c r="B56" s="9">
        <v>4</v>
      </c>
      <c r="C56" s="9">
        <v>24</v>
      </c>
      <c r="D56" s="59">
        <v>9780325167725</v>
      </c>
      <c r="E56" s="22">
        <v>447</v>
      </c>
      <c r="F56" s="11"/>
      <c r="G56" s="12">
        <f t="shared" si="1"/>
        <v>0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5" s="13" customFormat="1" ht="16" customHeight="1" x14ac:dyDescent="0.35">
      <c r="A57" s="58" t="s">
        <v>86</v>
      </c>
      <c r="B57" s="9">
        <v>4</v>
      </c>
      <c r="C57" s="9">
        <v>24</v>
      </c>
      <c r="D57" s="59">
        <v>9780325167732</v>
      </c>
      <c r="E57" s="22">
        <v>447</v>
      </c>
      <c r="F57" s="11"/>
      <c r="G57" s="12">
        <f t="shared" si="1"/>
        <v>0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5" s="13" customFormat="1" ht="16" customHeight="1" x14ac:dyDescent="0.35">
      <c r="A58" s="58" t="s">
        <v>87</v>
      </c>
      <c r="B58" s="9">
        <v>4</v>
      </c>
      <c r="C58" s="9">
        <v>24</v>
      </c>
      <c r="D58" s="59">
        <v>9780325167749</v>
      </c>
      <c r="E58" s="22">
        <v>447</v>
      </c>
      <c r="F58" s="11"/>
      <c r="G58" s="12">
        <f t="shared" si="1"/>
        <v>0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5" s="21" customFormat="1" ht="20.5" customHeight="1" x14ac:dyDescent="0.35">
      <c r="A59" s="78" t="s">
        <v>137</v>
      </c>
      <c r="B59" s="78"/>
      <c r="C59" s="78"/>
      <c r="D59" s="78"/>
      <c r="E59" s="78"/>
      <c r="F59" s="78"/>
      <c r="G59" s="78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4"/>
    </row>
    <row r="60" spans="1:25" s="13" customFormat="1" ht="16" customHeight="1" x14ac:dyDescent="0.35">
      <c r="A60" s="58" t="s">
        <v>88</v>
      </c>
      <c r="B60" s="9">
        <v>4</v>
      </c>
      <c r="C60" s="9">
        <v>24</v>
      </c>
      <c r="D60" s="59">
        <v>9780325167756</v>
      </c>
      <c r="E60" s="22">
        <v>518.5</v>
      </c>
      <c r="F60" s="11"/>
      <c r="G60" s="12">
        <f t="shared" si="1"/>
        <v>0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5" s="13" customFormat="1" ht="16" customHeight="1" x14ac:dyDescent="0.35">
      <c r="A61" s="58" t="s">
        <v>92</v>
      </c>
      <c r="B61" s="9">
        <v>4</v>
      </c>
      <c r="C61" s="9">
        <v>24</v>
      </c>
      <c r="D61" s="59">
        <v>9780325167763</v>
      </c>
      <c r="E61" s="22">
        <v>518.5</v>
      </c>
      <c r="F61" s="11"/>
      <c r="G61" s="12">
        <f t="shared" si="1"/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5" s="13" customFormat="1" ht="16" customHeight="1" x14ac:dyDescent="0.35">
      <c r="A62" s="58" t="s">
        <v>93</v>
      </c>
      <c r="B62" s="9">
        <v>4</v>
      </c>
      <c r="C62" s="9">
        <v>24</v>
      </c>
      <c r="D62" s="59">
        <v>9780325167770</v>
      </c>
      <c r="E62" s="22">
        <v>518.5</v>
      </c>
      <c r="F62" s="11"/>
      <c r="G62" s="12">
        <f t="shared" si="1"/>
        <v>0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5" s="13" customFormat="1" ht="16" customHeight="1" x14ac:dyDescent="0.35">
      <c r="A63" s="58" t="s">
        <v>94</v>
      </c>
      <c r="B63" s="9">
        <v>4</v>
      </c>
      <c r="C63" s="9">
        <v>24</v>
      </c>
      <c r="D63" s="59">
        <v>9780325167787</v>
      </c>
      <c r="E63" s="22">
        <v>518.5</v>
      </c>
      <c r="F63" s="11"/>
      <c r="G63" s="12">
        <f t="shared" si="1"/>
        <v>0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5" s="13" customFormat="1" ht="16" customHeight="1" x14ac:dyDescent="0.35">
      <c r="A64" s="58" t="s">
        <v>95</v>
      </c>
      <c r="B64" s="9">
        <v>4</v>
      </c>
      <c r="C64" s="9">
        <v>24</v>
      </c>
      <c r="D64" s="59">
        <v>9780325167794</v>
      </c>
      <c r="E64" s="22">
        <v>518.5</v>
      </c>
      <c r="F64" s="11"/>
      <c r="G64" s="12">
        <f t="shared" si="1"/>
        <v>0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5" s="13" customFormat="1" ht="16" customHeight="1" x14ac:dyDescent="0.35">
      <c r="A65" s="58" t="s">
        <v>96</v>
      </c>
      <c r="B65" s="9">
        <v>4</v>
      </c>
      <c r="C65" s="9">
        <v>24</v>
      </c>
      <c r="D65" s="59">
        <v>9780325167800</v>
      </c>
      <c r="E65" s="22">
        <v>518.5</v>
      </c>
      <c r="F65" s="11"/>
      <c r="G65" s="12">
        <f t="shared" si="1"/>
        <v>0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5" s="13" customFormat="1" ht="16" customHeight="1" x14ac:dyDescent="0.35">
      <c r="A66" s="58" t="s">
        <v>97</v>
      </c>
      <c r="B66" s="9">
        <v>4</v>
      </c>
      <c r="C66" s="9">
        <v>24</v>
      </c>
      <c r="D66" s="59">
        <v>9780325167817</v>
      </c>
      <c r="E66" s="22">
        <v>518.5</v>
      </c>
      <c r="F66" s="11"/>
      <c r="G66" s="12">
        <f t="shared" si="1"/>
        <v>0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5" s="13" customFormat="1" ht="16" customHeight="1" x14ac:dyDescent="0.35">
      <c r="A67" s="58" t="s">
        <v>98</v>
      </c>
      <c r="B67" s="9">
        <v>4</v>
      </c>
      <c r="C67" s="9">
        <v>24</v>
      </c>
      <c r="D67" s="59">
        <v>9780325167824</v>
      </c>
      <c r="E67" s="22">
        <v>518.5</v>
      </c>
      <c r="F67" s="11"/>
      <c r="G67" s="12">
        <f t="shared" si="1"/>
        <v>0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5" s="13" customFormat="1" ht="16" customHeight="1" x14ac:dyDescent="0.35">
      <c r="A68" s="58" t="s">
        <v>99</v>
      </c>
      <c r="B68" s="9">
        <v>4</v>
      </c>
      <c r="C68" s="9">
        <v>24</v>
      </c>
      <c r="D68" s="59">
        <v>9780325167831</v>
      </c>
      <c r="E68" s="22">
        <v>518.5</v>
      </c>
      <c r="F68" s="11"/>
      <c r="G68" s="12">
        <f t="shared" si="1"/>
        <v>0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5" s="13" customFormat="1" ht="16" customHeight="1" x14ac:dyDescent="0.35">
      <c r="A69" s="58" t="s">
        <v>89</v>
      </c>
      <c r="B69" s="9">
        <v>4</v>
      </c>
      <c r="C69" s="9">
        <v>24</v>
      </c>
      <c r="D69" s="59">
        <v>9780325167848</v>
      </c>
      <c r="E69" s="22">
        <v>518.5</v>
      </c>
      <c r="F69" s="11"/>
      <c r="G69" s="12">
        <f t="shared" ref="G69:G71" si="2">E69*F69</f>
        <v>0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5" s="13" customFormat="1" ht="16" customHeight="1" x14ac:dyDescent="0.35">
      <c r="A70" s="58" t="s">
        <v>90</v>
      </c>
      <c r="B70" s="9">
        <v>4</v>
      </c>
      <c r="C70" s="9">
        <v>24</v>
      </c>
      <c r="D70" s="59">
        <v>9780325167855</v>
      </c>
      <c r="E70" s="22">
        <v>518.5</v>
      </c>
      <c r="F70" s="11"/>
      <c r="G70" s="12">
        <f t="shared" si="2"/>
        <v>0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5" s="13" customFormat="1" ht="16" customHeight="1" x14ac:dyDescent="0.35">
      <c r="A71" s="58" t="s">
        <v>91</v>
      </c>
      <c r="B71" s="9">
        <v>4</v>
      </c>
      <c r="C71" s="9">
        <v>24</v>
      </c>
      <c r="D71" s="59">
        <v>9780325167862</v>
      </c>
      <c r="E71" s="22">
        <v>518.5</v>
      </c>
      <c r="F71" s="11"/>
      <c r="G71" s="12">
        <f t="shared" si="2"/>
        <v>0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5" s="21" customFormat="1" ht="20.5" customHeight="1" x14ac:dyDescent="0.35">
      <c r="A72" s="78" t="s">
        <v>138</v>
      </c>
      <c r="B72" s="78"/>
      <c r="C72" s="78"/>
      <c r="D72" s="78"/>
      <c r="E72" s="78"/>
      <c r="F72" s="78"/>
      <c r="G72" s="78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4"/>
    </row>
    <row r="73" spans="1:25" s="13" customFormat="1" ht="16" customHeight="1" x14ac:dyDescent="0.35">
      <c r="A73" s="58" t="s">
        <v>100</v>
      </c>
      <c r="B73" s="9">
        <v>4</v>
      </c>
      <c r="C73" s="9">
        <v>24</v>
      </c>
      <c r="D73" s="59">
        <v>9780325167879</v>
      </c>
      <c r="E73" s="22">
        <v>518.5</v>
      </c>
      <c r="F73" s="11"/>
      <c r="G73" s="12">
        <f t="shared" ref="G73:G94" si="3">E73*F73</f>
        <v>0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5" s="13" customFormat="1" ht="16" customHeight="1" x14ac:dyDescent="0.35">
      <c r="A74" s="58" t="s">
        <v>104</v>
      </c>
      <c r="B74" s="9">
        <v>4</v>
      </c>
      <c r="C74" s="9">
        <v>24</v>
      </c>
      <c r="D74" s="59">
        <v>9780325167886</v>
      </c>
      <c r="E74" s="22">
        <v>518.5</v>
      </c>
      <c r="F74" s="11"/>
      <c r="G74" s="12">
        <f t="shared" si="3"/>
        <v>0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5" s="13" customFormat="1" ht="16" customHeight="1" x14ac:dyDescent="0.35">
      <c r="A75" s="58" t="s">
        <v>105</v>
      </c>
      <c r="B75" s="9">
        <v>4</v>
      </c>
      <c r="C75" s="9">
        <v>24</v>
      </c>
      <c r="D75" s="59">
        <v>9780325167893</v>
      </c>
      <c r="E75" s="22">
        <v>518.5</v>
      </c>
      <c r="F75" s="11"/>
      <c r="G75" s="12">
        <f t="shared" si="3"/>
        <v>0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5" s="13" customFormat="1" ht="16" customHeight="1" x14ac:dyDescent="0.35">
      <c r="A76" s="58" t="s">
        <v>106</v>
      </c>
      <c r="B76" s="9">
        <v>4</v>
      </c>
      <c r="C76" s="9">
        <v>24</v>
      </c>
      <c r="D76" s="59">
        <v>9780325167909</v>
      </c>
      <c r="E76" s="22">
        <v>518.5</v>
      </c>
      <c r="F76" s="11"/>
      <c r="G76" s="12">
        <f t="shared" si="3"/>
        <v>0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5" s="13" customFormat="1" ht="16" customHeight="1" x14ac:dyDescent="0.35">
      <c r="A77" s="58" t="s">
        <v>107</v>
      </c>
      <c r="B77" s="9">
        <v>4</v>
      </c>
      <c r="C77" s="9">
        <v>24</v>
      </c>
      <c r="D77" s="59">
        <v>9780325167916</v>
      </c>
      <c r="E77" s="22">
        <v>518.5</v>
      </c>
      <c r="F77" s="11"/>
      <c r="G77" s="12">
        <f t="shared" si="3"/>
        <v>0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5" s="13" customFormat="1" ht="16" customHeight="1" x14ac:dyDescent="0.35">
      <c r="A78" s="58" t="s">
        <v>108</v>
      </c>
      <c r="B78" s="9">
        <v>4</v>
      </c>
      <c r="C78" s="9">
        <v>24</v>
      </c>
      <c r="D78" s="59">
        <v>9780325167923</v>
      </c>
      <c r="E78" s="22">
        <v>518.5</v>
      </c>
      <c r="F78" s="11"/>
      <c r="G78" s="12">
        <f t="shared" si="3"/>
        <v>0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5" s="13" customFormat="1" ht="16" customHeight="1" x14ac:dyDescent="0.35">
      <c r="A79" s="58" t="s">
        <v>109</v>
      </c>
      <c r="B79" s="9">
        <v>4</v>
      </c>
      <c r="C79" s="9">
        <v>24</v>
      </c>
      <c r="D79" s="59">
        <v>9780325167930</v>
      </c>
      <c r="E79" s="22">
        <v>518.5</v>
      </c>
      <c r="F79" s="11"/>
      <c r="G79" s="12">
        <f t="shared" si="3"/>
        <v>0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5" s="13" customFormat="1" ht="16" customHeight="1" x14ac:dyDescent="0.35">
      <c r="A80" s="58" t="s">
        <v>110</v>
      </c>
      <c r="B80" s="9">
        <v>4</v>
      </c>
      <c r="C80" s="9">
        <v>24</v>
      </c>
      <c r="D80" s="59">
        <v>9780325167947</v>
      </c>
      <c r="E80" s="22">
        <v>518.5</v>
      </c>
      <c r="F80" s="11"/>
      <c r="G80" s="12">
        <f t="shared" si="3"/>
        <v>0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5" s="13" customFormat="1" ht="16" customHeight="1" x14ac:dyDescent="0.35">
      <c r="A81" s="58" t="s">
        <v>111</v>
      </c>
      <c r="B81" s="9">
        <v>4</v>
      </c>
      <c r="C81" s="9">
        <v>24</v>
      </c>
      <c r="D81" s="59">
        <v>9780325167954</v>
      </c>
      <c r="E81" s="22">
        <v>518.5</v>
      </c>
      <c r="F81" s="11"/>
      <c r="G81" s="12">
        <f t="shared" si="3"/>
        <v>0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5" s="13" customFormat="1" ht="16" customHeight="1" x14ac:dyDescent="0.35">
      <c r="A82" s="58" t="s">
        <v>101</v>
      </c>
      <c r="B82" s="9">
        <v>4</v>
      </c>
      <c r="C82" s="9">
        <v>24</v>
      </c>
      <c r="D82" s="59">
        <v>9780325167961</v>
      </c>
      <c r="E82" s="22">
        <v>518.5</v>
      </c>
      <c r="F82" s="11"/>
      <c r="G82" s="12">
        <f t="shared" ref="G82:G84" si="4">E82*F82</f>
        <v>0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5" s="13" customFormat="1" ht="16" customHeight="1" x14ac:dyDescent="0.35">
      <c r="A83" s="58" t="s">
        <v>102</v>
      </c>
      <c r="B83" s="9">
        <v>4</v>
      </c>
      <c r="C83" s="9">
        <v>24</v>
      </c>
      <c r="D83" s="59">
        <v>9780325167978</v>
      </c>
      <c r="E83" s="22">
        <v>518.5</v>
      </c>
      <c r="F83" s="11"/>
      <c r="G83" s="12">
        <f t="shared" si="4"/>
        <v>0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5" s="13" customFormat="1" ht="16" customHeight="1" x14ac:dyDescent="0.35">
      <c r="A84" s="58" t="s">
        <v>103</v>
      </c>
      <c r="B84" s="9">
        <v>4</v>
      </c>
      <c r="C84" s="9">
        <v>24</v>
      </c>
      <c r="D84" s="59">
        <v>9780325167985</v>
      </c>
      <c r="E84" s="22">
        <v>518.5</v>
      </c>
      <c r="F84" s="11"/>
      <c r="G84" s="12">
        <f t="shared" si="4"/>
        <v>0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5" s="21" customFormat="1" ht="20.5" customHeight="1" x14ac:dyDescent="0.35">
      <c r="A85" s="78" t="s">
        <v>139</v>
      </c>
      <c r="B85" s="78"/>
      <c r="C85" s="78"/>
      <c r="D85" s="78"/>
      <c r="E85" s="78"/>
      <c r="F85" s="78"/>
      <c r="G85" s="78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4"/>
    </row>
    <row r="86" spans="1:25" s="13" customFormat="1" ht="16" customHeight="1" x14ac:dyDescent="0.35">
      <c r="A86" s="58" t="s">
        <v>112</v>
      </c>
      <c r="B86" s="9">
        <v>4</v>
      </c>
      <c r="C86" s="9">
        <v>24</v>
      </c>
      <c r="D86" s="59">
        <v>9780325169958</v>
      </c>
      <c r="E86" s="22">
        <v>518.5</v>
      </c>
      <c r="F86" s="11"/>
      <c r="G86" s="12">
        <f t="shared" si="3"/>
        <v>0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5" s="13" customFormat="1" ht="16" customHeight="1" x14ac:dyDescent="0.35">
      <c r="A87" s="58" t="s">
        <v>116</v>
      </c>
      <c r="B87" s="9">
        <v>4</v>
      </c>
      <c r="C87" s="9">
        <v>24</v>
      </c>
      <c r="D87" s="59">
        <v>9780325169965</v>
      </c>
      <c r="E87" s="22">
        <v>518.5</v>
      </c>
      <c r="F87" s="11"/>
      <c r="G87" s="12">
        <f t="shared" si="3"/>
        <v>0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5" s="13" customFormat="1" ht="16" customHeight="1" x14ac:dyDescent="0.35">
      <c r="A88" s="58" t="s">
        <v>117</v>
      </c>
      <c r="B88" s="9">
        <v>4</v>
      </c>
      <c r="C88" s="9">
        <v>24</v>
      </c>
      <c r="D88" s="59">
        <v>9780325169972</v>
      </c>
      <c r="E88" s="22">
        <v>518.5</v>
      </c>
      <c r="F88" s="11"/>
      <c r="G88" s="12">
        <f t="shared" si="3"/>
        <v>0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5" s="13" customFormat="1" ht="16" customHeight="1" x14ac:dyDescent="0.35">
      <c r="A89" s="58" t="s">
        <v>118</v>
      </c>
      <c r="B89" s="9">
        <v>4</v>
      </c>
      <c r="C89" s="9">
        <v>24</v>
      </c>
      <c r="D89" s="59">
        <v>9780325169989</v>
      </c>
      <c r="E89" s="22">
        <v>518.5</v>
      </c>
      <c r="F89" s="11"/>
      <c r="G89" s="12">
        <f t="shared" si="3"/>
        <v>0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5" s="13" customFormat="1" ht="16" customHeight="1" x14ac:dyDescent="0.35">
      <c r="A90" s="58" t="s">
        <v>119</v>
      </c>
      <c r="B90" s="9">
        <v>4</v>
      </c>
      <c r="C90" s="9">
        <v>24</v>
      </c>
      <c r="D90" s="59">
        <v>9780325169996</v>
      </c>
      <c r="E90" s="22">
        <v>518.5</v>
      </c>
      <c r="F90" s="11"/>
      <c r="G90" s="12">
        <f t="shared" si="3"/>
        <v>0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5" s="13" customFormat="1" ht="16" customHeight="1" x14ac:dyDescent="0.35">
      <c r="A91" s="58" t="s">
        <v>120</v>
      </c>
      <c r="B91" s="9">
        <v>4</v>
      </c>
      <c r="C91" s="9">
        <v>24</v>
      </c>
      <c r="D91" s="59">
        <v>9780325170008</v>
      </c>
      <c r="E91" s="22">
        <v>518.5</v>
      </c>
      <c r="F91" s="11"/>
      <c r="G91" s="12">
        <f t="shared" si="3"/>
        <v>0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5" s="13" customFormat="1" ht="16" customHeight="1" x14ac:dyDescent="0.35">
      <c r="A92" s="58" t="s">
        <v>121</v>
      </c>
      <c r="B92" s="9">
        <v>4</v>
      </c>
      <c r="C92" s="9">
        <v>24</v>
      </c>
      <c r="D92" s="59">
        <v>9780325170015</v>
      </c>
      <c r="E92" s="22">
        <v>518.5</v>
      </c>
      <c r="F92" s="11"/>
      <c r="G92" s="12">
        <f t="shared" si="3"/>
        <v>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5" s="13" customFormat="1" ht="16" customHeight="1" x14ac:dyDescent="0.35">
      <c r="A93" s="58" t="s">
        <v>122</v>
      </c>
      <c r="B93" s="9">
        <v>4</v>
      </c>
      <c r="C93" s="9">
        <v>24</v>
      </c>
      <c r="D93" s="59">
        <v>9780325170022</v>
      </c>
      <c r="E93" s="22">
        <v>518.5</v>
      </c>
      <c r="F93" s="11"/>
      <c r="G93" s="12">
        <f t="shared" si="3"/>
        <v>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5" s="13" customFormat="1" ht="16" customHeight="1" x14ac:dyDescent="0.35">
      <c r="A94" s="58" t="s">
        <v>123</v>
      </c>
      <c r="B94" s="9">
        <v>4</v>
      </c>
      <c r="C94" s="9">
        <v>24</v>
      </c>
      <c r="D94" s="59">
        <v>9780325170039</v>
      </c>
      <c r="E94" s="22">
        <v>518.5</v>
      </c>
      <c r="F94" s="11"/>
      <c r="G94" s="12">
        <f t="shared" si="3"/>
        <v>0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5" s="13" customFormat="1" ht="16" customHeight="1" x14ac:dyDescent="0.35">
      <c r="A95" s="58" t="s">
        <v>113</v>
      </c>
      <c r="B95" s="9">
        <v>4</v>
      </c>
      <c r="C95" s="9">
        <v>24</v>
      </c>
      <c r="D95" s="59">
        <v>9780325170046</v>
      </c>
      <c r="E95" s="22">
        <v>518.5</v>
      </c>
      <c r="F95" s="11"/>
      <c r="G95" s="12">
        <f t="shared" ref="G95:G97" si="5">E95*F95</f>
        <v>0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5" s="13" customFormat="1" ht="16" customHeight="1" x14ac:dyDescent="0.35">
      <c r="A96" s="58" t="s">
        <v>114</v>
      </c>
      <c r="B96" s="9">
        <v>4</v>
      </c>
      <c r="C96" s="9">
        <v>24</v>
      </c>
      <c r="D96" s="59">
        <v>9780325170053</v>
      </c>
      <c r="E96" s="22">
        <v>518.5</v>
      </c>
      <c r="F96" s="11"/>
      <c r="G96" s="12">
        <f t="shared" si="5"/>
        <v>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13" customFormat="1" ht="16" customHeight="1" x14ac:dyDescent="0.35">
      <c r="A97" s="58" t="s">
        <v>115</v>
      </c>
      <c r="B97" s="9">
        <v>4</v>
      </c>
      <c r="C97" s="9">
        <v>24</v>
      </c>
      <c r="D97" s="59">
        <v>9780325170060</v>
      </c>
      <c r="E97" s="22">
        <v>518.5</v>
      </c>
      <c r="F97" s="11"/>
      <c r="G97" s="12">
        <f t="shared" si="5"/>
        <v>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19" customFormat="1" ht="16" customHeight="1" x14ac:dyDescent="0.35">
      <c r="A98" s="77" t="s">
        <v>20</v>
      </c>
      <c r="B98" s="77"/>
      <c r="C98" s="77"/>
      <c r="D98" s="77"/>
      <c r="E98" s="77"/>
      <c r="F98" s="77"/>
      <c r="G98" s="77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</row>
    <row r="99" spans="1:24" s="13" customFormat="1" ht="16" customHeight="1" x14ac:dyDescent="0.35">
      <c r="A99" s="65" t="s">
        <v>29</v>
      </c>
      <c r="B99" s="65"/>
      <c r="C99" s="65"/>
      <c r="D99" s="15">
        <v>9780325053615</v>
      </c>
      <c r="E99" s="17">
        <v>60.5</v>
      </c>
      <c r="F99" s="16"/>
      <c r="G99" s="12">
        <f t="shared" ref="G99:G100" si="6">E99*F99</f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13" customFormat="1" ht="16" customHeight="1" x14ac:dyDescent="0.35">
      <c r="A100" s="65" t="s">
        <v>30</v>
      </c>
      <c r="B100" s="65"/>
      <c r="C100" s="65"/>
      <c r="D100" s="15">
        <v>9780325053622</v>
      </c>
      <c r="E100" s="17">
        <v>274.5</v>
      </c>
      <c r="F100" s="16"/>
      <c r="G100" s="12">
        <f t="shared" si="6"/>
        <v>0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19" customFormat="1" ht="16" customHeight="1" x14ac:dyDescent="0.25">
      <c r="A101" s="65" t="s">
        <v>31</v>
      </c>
      <c r="B101" s="65"/>
      <c r="C101" s="65"/>
      <c r="D101" s="15">
        <v>9780325042855</v>
      </c>
      <c r="E101" s="17">
        <v>60.5</v>
      </c>
      <c r="F101" s="16"/>
      <c r="G101" s="12">
        <f t="shared" ref="G101:G104" si="7">E101*F101</f>
        <v>0</v>
      </c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4" s="19" customFormat="1" ht="16" customHeight="1" x14ac:dyDescent="0.25">
      <c r="A102" s="65" t="s">
        <v>32</v>
      </c>
      <c r="B102" s="65"/>
      <c r="C102" s="65"/>
      <c r="D102" s="9">
        <v>9780325042862</v>
      </c>
      <c r="E102" s="17">
        <v>274.5</v>
      </c>
      <c r="F102" s="16"/>
      <c r="G102" s="12">
        <f t="shared" si="7"/>
        <v>0</v>
      </c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s="19" customFormat="1" ht="16" customHeight="1" x14ac:dyDescent="0.25">
      <c r="A103" s="65" t="s">
        <v>34</v>
      </c>
      <c r="B103" s="65"/>
      <c r="C103" s="65"/>
      <c r="D103" s="15">
        <v>9780325042879</v>
      </c>
      <c r="E103" s="17">
        <v>60.5</v>
      </c>
      <c r="F103" s="16"/>
      <c r="G103" s="12">
        <f t="shared" si="7"/>
        <v>0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s="19" customFormat="1" ht="16" customHeight="1" x14ac:dyDescent="0.25">
      <c r="A104" s="65" t="s">
        <v>33</v>
      </c>
      <c r="B104" s="65"/>
      <c r="C104" s="65"/>
      <c r="D104" s="15">
        <v>9780325042886</v>
      </c>
      <c r="E104" s="17">
        <v>274.5</v>
      </c>
      <c r="F104" s="16"/>
      <c r="G104" s="12">
        <f t="shared" si="7"/>
        <v>0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</row>
    <row r="105" spans="1:24" s="19" customFormat="1" ht="16" customHeight="1" x14ac:dyDescent="0.25">
      <c r="A105" s="71" t="s">
        <v>52</v>
      </c>
      <c r="B105" s="71"/>
      <c r="C105" s="71"/>
      <c r="D105" s="71"/>
      <c r="E105" s="71"/>
      <c r="F105" s="71"/>
      <c r="G105" s="71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</row>
    <row r="106" spans="1:24" s="19" customFormat="1" ht="16" customHeight="1" x14ac:dyDescent="0.25">
      <c r="A106" s="65" t="s">
        <v>50</v>
      </c>
      <c r="B106" s="65"/>
      <c r="C106" s="65"/>
      <c r="D106" s="15">
        <v>9780325137261</v>
      </c>
      <c r="E106" s="17">
        <v>60.5</v>
      </c>
      <c r="F106" s="16"/>
      <c r="G106" s="12">
        <f t="shared" ref="G106:G109" si="8">E106*F106</f>
        <v>0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</row>
    <row r="107" spans="1:24" s="19" customFormat="1" ht="16" customHeight="1" x14ac:dyDescent="0.25">
      <c r="A107" s="65" t="s">
        <v>51</v>
      </c>
      <c r="B107" s="65"/>
      <c r="C107" s="65"/>
      <c r="D107" s="15">
        <v>9780325137254</v>
      </c>
      <c r="E107" s="17">
        <v>274.5</v>
      </c>
      <c r="F107" s="16"/>
      <c r="G107" s="12">
        <f t="shared" si="8"/>
        <v>0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1:24" s="61" customFormat="1" ht="16" customHeight="1" x14ac:dyDescent="0.25">
      <c r="A108" s="75" t="s">
        <v>149</v>
      </c>
      <c r="B108" s="75"/>
      <c r="C108" s="75"/>
      <c r="D108" s="60">
        <v>9780325137278</v>
      </c>
      <c r="E108" s="17">
        <v>60.5</v>
      </c>
      <c r="F108" s="16"/>
      <c r="G108" s="12">
        <f t="shared" si="8"/>
        <v>0</v>
      </c>
    </row>
    <row r="109" spans="1:24" s="61" customFormat="1" ht="16" customHeight="1" x14ac:dyDescent="0.25">
      <c r="A109" s="75" t="s">
        <v>150</v>
      </c>
      <c r="B109" s="75"/>
      <c r="C109" s="75"/>
      <c r="D109" s="60">
        <v>9780325137285</v>
      </c>
      <c r="E109" s="17">
        <v>274.5</v>
      </c>
      <c r="F109" s="16"/>
      <c r="G109" s="12">
        <f t="shared" si="8"/>
        <v>0</v>
      </c>
    </row>
    <row r="110" spans="1:24" s="19" customFormat="1" ht="16" customHeight="1" x14ac:dyDescent="0.25">
      <c r="A110" s="66" t="s">
        <v>21</v>
      </c>
      <c r="B110" s="66"/>
      <c r="C110" s="66"/>
      <c r="D110" s="66"/>
      <c r="E110" s="66"/>
      <c r="F110" s="66"/>
      <c r="G110" s="66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1:24" s="13" customFormat="1" ht="16" customHeight="1" x14ac:dyDescent="0.35">
      <c r="A111" s="65" t="s">
        <v>27</v>
      </c>
      <c r="B111" s="65"/>
      <c r="C111" s="65"/>
      <c r="D111" s="15">
        <v>9780325105727</v>
      </c>
      <c r="E111" s="17">
        <v>120</v>
      </c>
      <c r="F111" s="16"/>
      <c r="G111" s="12">
        <f t="shared" ref="G111:G114" si="9">E111*F111</f>
        <v>0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13" customFormat="1" ht="16" customHeight="1" x14ac:dyDescent="0.35">
      <c r="A112" s="65" t="s">
        <v>25</v>
      </c>
      <c r="B112" s="65"/>
      <c r="C112" s="65"/>
      <c r="D112" s="15">
        <v>9780325105734</v>
      </c>
      <c r="E112" s="17">
        <v>120</v>
      </c>
      <c r="F112" s="16"/>
      <c r="G112" s="12">
        <f t="shared" si="9"/>
        <v>0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13" customFormat="1" ht="16" customHeight="1" x14ac:dyDescent="0.35">
      <c r="A113" s="65" t="s">
        <v>26</v>
      </c>
      <c r="B113" s="65"/>
      <c r="C113" s="65"/>
      <c r="D113" s="15">
        <v>9780325105741</v>
      </c>
      <c r="E113" s="17">
        <v>120</v>
      </c>
      <c r="F113" s="16"/>
      <c r="G113" s="12">
        <f t="shared" si="9"/>
        <v>0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13" customFormat="1" ht="16" customHeight="1" x14ac:dyDescent="0.35">
      <c r="A114" s="65" t="s">
        <v>28</v>
      </c>
      <c r="B114" s="65"/>
      <c r="C114" s="65"/>
      <c r="D114" s="15">
        <v>9780325105758</v>
      </c>
      <c r="E114" s="17">
        <v>120</v>
      </c>
      <c r="F114" s="16"/>
      <c r="G114" s="12">
        <f t="shared" si="9"/>
        <v>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13" customFormat="1" ht="16" customHeight="1" x14ac:dyDescent="0.35">
      <c r="A115" s="65" t="s">
        <v>35</v>
      </c>
      <c r="B115" s="65"/>
      <c r="C115" s="65"/>
      <c r="D115" s="15">
        <v>9780325111919</v>
      </c>
      <c r="E115" s="17">
        <v>120</v>
      </c>
      <c r="F115" s="16"/>
      <c r="G115" s="12">
        <f>E115*F115</f>
        <v>0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13" customFormat="1" ht="16" customHeight="1" x14ac:dyDescent="0.35">
      <c r="A116" s="65" t="s">
        <v>36</v>
      </c>
      <c r="B116" s="65"/>
      <c r="C116" s="65"/>
      <c r="D116" s="15">
        <v>9780325120096</v>
      </c>
      <c r="E116" s="17">
        <v>120</v>
      </c>
      <c r="F116" s="16"/>
      <c r="G116" s="12">
        <f>E116*F116</f>
        <v>0</v>
      </c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13" customFormat="1" ht="16" customHeight="1" x14ac:dyDescent="0.35">
      <c r="A117" s="65" t="s">
        <v>37</v>
      </c>
      <c r="B117" s="65"/>
      <c r="C117" s="65"/>
      <c r="D117" s="15">
        <v>9780325120102</v>
      </c>
      <c r="E117" s="17">
        <v>120</v>
      </c>
      <c r="F117" s="16"/>
      <c r="G117" s="12">
        <f>E117*F117</f>
        <v>0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19" customFormat="1" ht="16" customHeight="1" x14ac:dyDescent="0.25">
      <c r="A118" s="66" t="s">
        <v>39</v>
      </c>
      <c r="B118" s="66"/>
      <c r="C118" s="66"/>
      <c r="D118" s="66"/>
      <c r="E118" s="66"/>
      <c r="F118" s="66"/>
      <c r="G118" s="66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</row>
    <row r="119" spans="1:24" s="13" customFormat="1" ht="16" customHeight="1" x14ac:dyDescent="0.35">
      <c r="A119" s="72" t="s">
        <v>140</v>
      </c>
      <c r="B119" s="73"/>
      <c r="C119" s="74"/>
      <c r="D119" s="60">
        <v>9780325128443</v>
      </c>
      <c r="E119" s="17">
        <v>168</v>
      </c>
      <c r="F119" s="16"/>
      <c r="G119" s="12">
        <f>E119*F119</f>
        <v>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13" customFormat="1" ht="25" customHeight="1" x14ac:dyDescent="0.35">
      <c r="A120" s="67" t="s">
        <v>141</v>
      </c>
      <c r="B120" s="68"/>
      <c r="C120" s="69"/>
      <c r="D120" s="15">
        <v>9780325134123</v>
      </c>
      <c r="E120" s="17">
        <v>255.5</v>
      </c>
      <c r="F120" s="16"/>
      <c r="G120" s="12">
        <f t="shared" ref="G120:G134" si="10">E120*F120</f>
        <v>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13" customFormat="1" ht="16" customHeight="1" x14ac:dyDescent="0.35">
      <c r="A121" s="67" t="s">
        <v>54</v>
      </c>
      <c r="B121" s="68"/>
      <c r="C121" s="69"/>
      <c r="D121" s="15">
        <v>9780325131320</v>
      </c>
      <c r="E121" s="17">
        <v>69</v>
      </c>
      <c r="F121" s="16"/>
      <c r="G121" s="12">
        <f t="shared" si="10"/>
        <v>0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13" customFormat="1" ht="16" customHeight="1" x14ac:dyDescent="0.35">
      <c r="A122" s="65" t="s">
        <v>49</v>
      </c>
      <c r="B122" s="65"/>
      <c r="C122" s="65"/>
      <c r="D122" s="15">
        <v>9780325136288</v>
      </c>
      <c r="E122" s="17">
        <v>121</v>
      </c>
      <c r="F122" s="16"/>
      <c r="G122" s="12">
        <f t="shared" si="10"/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13" customFormat="1" ht="16" customHeight="1" x14ac:dyDescent="0.35">
      <c r="A123" s="65" t="s">
        <v>24</v>
      </c>
      <c r="B123" s="65"/>
      <c r="C123" s="65"/>
      <c r="D123" s="15">
        <v>9780325086842</v>
      </c>
      <c r="E123" s="17">
        <v>86.5</v>
      </c>
      <c r="F123" s="16"/>
      <c r="G123" s="12">
        <f t="shared" si="10"/>
        <v>0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13" customFormat="1" ht="16" customHeight="1" x14ac:dyDescent="0.35">
      <c r="A124" s="65" t="s">
        <v>18</v>
      </c>
      <c r="B124" s="65"/>
      <c r="C124" s="65"/>
      <c r="D124" s="15">
        <v>9780325089652</v>
      </c>
      <c r="E124" s="17">
        <v>49.5</v>
      </c>
      <c r="F124" s="16"/>
      <c r="G124" s="12">
        <f t="shared" si="10"/>
        <v>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13" customFormat="1" ht="16" customHeight="1" x14ac:dyDescent="0.35">
      <c r="A125" s="65" t="s">
        <v>19</v>
      </c>
      <c r="B125" s="65"/>
      <c r="C125" s="65"/>
      <c r="D125" s="15">
        <v>9780325089669</v>
      </c>
      <c r="E125" s="17">
        <v>49.5</v>
      </c>
      <c r="F125" s="16"/>
      <c r="G125" s="12">
        <f t="shared" si="10"/>
        <v>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13" customFormat="1" ht="16" customHeight="1" x14ac:dyDescent="0.35">
      <c r="A126" s="67" t="s">
        <v>142</v>
      </c>
      <c r="B126" s="68"/>
      <c r="C126" s="69"/>
      <c r="D126" s="15">
        <v>9780325136295</v>
      </c>
      <c r="E126" s="17">
        <v>36</v>
      </c>
      <c r="F126" s="16"/>
      <c r="G126" s="12">
        <f t="shared" si="10"/>
        <v>0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13" customFormat="1" ht="16" customHeight="1" x14ac:dyDescent="0.35">
      <c r="A127" s="62" t="s">
        <v>143</v>
      </c>
      <c r="B127" s="63"/>
      <c r="C127" s="64"/>
      <c r="D127" s="15">
        <v>9780325089676</v>
      </c>
      <c r="E127" s="17">
        <v>81.5</v>
      </c>
      <c r="F127" s="16"/>
      <c r="G127" s="12">
        <f t="shared" si="10"/>
        <v>0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13" customFormat="1" ht="16" customHeight="1" x14ac:dyDescent="0.35">
      <c r="A128" s="62" t="s">
        <v>144</v>
      </c>
      <c r="B128" s="63"/>
      <c r="C128" s="64"/>
      <c r="D128" s="15">
        <v>9780325131566</v>
      </c>
      <c r="E128" s="17">
        <v>75</v>
      </c>
      <c r="F128" s="16"/>
      <c r="G128" s="12">
        <f t="shared" si="10"/>
        <v>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13" customFormat="1" ht="16" customHeight="1" x14ac:dyDescent="0.35">
      <c r="A129" s="62" t="s">
        <v>145</v>
      </c>
      <c r="B129" s="63"/>
      <c r="C129" s="64"/>
      <c r="D129" s="15">
        <v>9780325131399</v>
      </c>
      <c r="E129" s="17">
        <v>49.5</v>
      </c>
      <c r="F129" s="16"/>
      <c r="G129" s="12">
        <f t="shared" si="10"/>
        <v>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13" customFormat="1" ht="16" customHeight="1" x14ac:dyDescent="0.35">
      <c r="A130" s="62" t="s">
        <v>146</v>
      </c>
      <c r="B130" s="63"/>
      <c r="C130" s="64"/>
      <c r="D130" s="15">
        <v>9780325131559</v>
      </c>
      <c r="E130" s="17">
        <v>49.5</v>
      </c>
      <c r="F130" s="16"/>
      <c r="G130" s="12">
        <f t="shared" si="10"/>
        <v>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13" customFormat="1" ht="16" customHeight="1" x14ac:dyDescent="0.35">
      <c r="A131" s="62" t="s">
        <v>147</v>
      </c>
      <c r="B131" s="63"/>
      <c r="C131" s="64"/>
      <c r="D131" s="15">
        <v>9780325133713</v>
      </c>
      <c r="E131" s="17">
        <v>33</v>
      </c>
      <c r="F131" s="16"/>
      <c r="G131" s="12">
        <f t="shared" si="10"/>
        <v>0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13" customFormat="1" ht="16" customHeight="1" x14ac:dyDescent="0.35">
      <c r="A132" s="65" t="s">
        <v>23</v>
      </c>
      <c r="B132" s="65"/>
      <c r="C132" s="65"/>
      <c r="D132" s="15">
        <v>9780325051284</v>
      </c>
      <c r="E132" s="17">
        <v>40.5</v>
      </c>
      <c r="F132" s="16"/>
      <c r="G132" s="12">
        <f t="shared" si="10"/>
        <v>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13" customFormat="1" ht="16" customHeight="1" x14ac:dyDescent="0.35">
      <c r="A133" s="67" t="s">
        <v>148</v>
      </c>
      <c r="B133" s="68"/>
      <c r="C133" s="69"/>
      <c r="D133" s="15">
        <v>9780325092331</v>
      </c>
      <c r="E133" s="17">
        <v>94.5</v>
      </c>
      <c r="F133" s="16"/>
      <c r="G133" s="12">
        <f t="shared" si="10"/>
        <v>0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13" customFormat="1" ht="16" customHeight="1" x14ac:dyDescent="0.35">
      <c r="A134" s="65" t="s">
        <v>22</v>
      </c>
      <c r="B134" s="65"/>
      <c r="C134" s="65"/>
      <c r="D134" s="15">
        <v>9780325099262</v>
      </c>
      <c r="E134" s="17">
        <v>59</v>
      </c>
      <c r="F134" s="16"/>
      <c r="G134" s="12">
        <f t="shared" si="10"/>
        <v>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13" customFormat="1" ht="16" customHeight="1" x14ac:dyDescent="0.35">
      <c r="A135" s="65" t="s">
        <v>38</v>
      </c>
      <c r="B135" s="65"/>
      <c r="C135" s="65"/>
      <c r="D135" s="15">
        <v>9780325099774</v>
      </c>
      <c r="E135" s="17">
        <v>67.5</v>
      </c>
      <c r="F135" s="16"/>
      <c r="G135" s="12">
        <f t="shared" ref="G135" si="11">E135*F135</f>
        <v>0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54" customFormat="1" ht="21" customHeight="1" x14ac:dyDescent="0.25">
      <c r="A136" s="70" t="s">
        <v>48</v>
      </c>
      <c r="B136" s="70"/>
      <c r="C136" s="70"/>
      <c r="D136" s="70"/>
      <c r="E136" s="70"/>
      <c r="F136" s="70"/>
      <c r="G136" s="70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</row>
    <row r="137" spans="1:24" s="13" customFormat="1" ht="21.5" customHeight="1" x14ac:dyDescent="0.35">
      <c r="A137" s="65" t="s">
        <v>42</v>
      </c>
      <c r="B137" s="65"/>
      <c r="C137" s="65"/>
      <c r="D137" s="15">
        <v>9780138109516</v>
      </c>
      <c r="E137" s="17">
        <v>3300</v>
      </c>
      <c r="F137" s="16"/>
      <c r="G137" s="12">
        <f t="shared" ref="G137" si="12">E137*F137</f>
        <v>0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13" customFormat="1" ht="21.5" customHeight="1" x14ac:dyDescent="0.35">
      <c r="A138" s="65" t="s">
        <v>53</v>
      </c>
      <c r="B138" s="65"/>
      <c r="C138" s="65"/>
      <c r="D138" s="15">
        <v>9780136760566</v>
      </c>
      <c r="E138" s="17">
        <v>3800</v>
      </c>
      <c r="F138" s="16"/>
      <c r="G138" s="12">
        <f t="shared" ref="G138" si="13">E138*F138</f>
        <v>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41" customFormat="1" ht="16" customHeight="1" x14ac:dyDescent="0.25">
      <c r="A139" s="4"/>
      <c r="B139" s="39"/>
      <c r="C139" s="39"/>
      <c r="D139" s="5"/>
      <c r="E139" s="40"/>
      <c r="F139" s="49" t="s">
        <v>43</v>
      </c>
      <c r="G139" s="45">
        <f>SUM(G14:G138)</f>
        <v>0</v>
      </c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s="2" customFormat="1" ht="16" customHeight="1" x14ac:dyDescent="0.25">
      <c r="A140" s="79"/>
      <c r="B140" s="80"/>
      <c r="C140" s="80"/>
      <c r="D140" s="32"/>
      <c r="E140" s="42"/>
      <c r="F140" s="50" t="s">
        <v>8</v>
      </c>
      <c r="G140" s="45">
        <f>G139*0.05</f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s="2" customFormat="1" ht="16" customHeight="1" x14ac:dyDescent="0.25">
      <c r="A141" s="80"/>
      <c r="B141" s="80"/>
      <c r="C141" s="80"/>
      <c r="D141" s="32"/>
      <c r="E141" s="42"/>
      <c r="F141" s="50" t="s">
        <v>44</v>
      </c>
      <c r="G141" s="45">
        <f>G139*0.07</f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" customHeight="1" x14ac:dyDescent="0.3">
      <c r="A142" s="80"/>
      <c r="B142" s="80"/>
      <c r="C142" s="80"/>
      <c r="D142" s="32"/>
      <c r="E142" s="43"/>
      <c r="F142" s="49" t="s">
        <v>45</v>
      </c>
      <c r="G142" s="45">
        <f>SUM(G139:G141)</f>
        <v>0</v>
      </c>
    </row>
    <row r="143" spans="1:24" ht="16" customHeight="1" x14ac:dyDescent="0.3">
      <c r="A143" s="80"/>
      <c r="B143" s="80"/>
      <c r="C143" s="80"/>
      <c r="D143" s="7"/>
      <c r="E143" s="44"/>
      <c r="F143" s="7"/>
      <c r="G143" s="30"/>
    </row>
    <row r="144" spans="1:24" ht="16" customHeight="1" x14ac:dyDescent="0.3">
      <c r="A144" s="76" t="s">
        <v>46</v>
      </c>
      <c r="B144" s="76"/>
      <c r="C144" s="76"/>
      <c r="D144" s="76"/>
      <c r="E144" s="76"/>
      <c r="F144" s="76"/>
      <c r="G144" s="76"/>
    </row>
    <row r="145" spans="1:7" ht="16" customHeight="1" x14ac:dyDescent="0.3">
      <c r="A145" s="76" t="s">
        <v>41</v>
      </c>
      <c r="B145" s="76"/>
      <c r="C145" s="76"/>
      <c r="D145" s="76"/>
      <c r="E145" s="76"/>
      <c r="F145" s="76"/>
      <c r="G145" s="76"/>
    </row>
    <row r="146" spans="1:7" ht="16" customHeight="1" x14ac:dyDescent="0.3">
      <c r="A146" s="76" t="s">
        <v>9</v>
      </c>
      <c r="B146" s="76"/>
      <c r="C146" s="76"/>
      <c r="D146" s="76"/>
      <c r="E146" s="76"/>
      <c r="F146" s="76"/>
      <c r="G146" s="76"/>
    </row>
    <row r="147" spans="1:7" ht="65" customHeight="1" x14ac:dyDescent="0.3">
      <c r="A147" s="46"/>
      <c r="B147" s="47"/>
      <c r="C147" s="47"/>
      <c r="D147" s="46"/>
      <c r="E147" s="46"/>
      <c r="F147" s="46"/>
      <c r="G147" s="48"/>
    </row>
  </sheetData>
  <mergeCells count="67">
    <mergeCell ref="A14:G14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1:G1"/>
    <mergeCell ref="A2:G2"/>
    <mergeCell ref="A4:G4"/>
    <mergeCell ref="A5:G5"/>
    <mergeCell ref="A6:B6"/>
    <mergeCell ref="C6:G6"/>
    <mergeCell ref="A85:G85"/>
    <mergeCell ref="A59:G59"/>
    <mergeCell ref="A72:G72"/>
    <mergeCell ref="A50:G50"/>
    <mergeCell ref="A32:G32"/>
    <mergeCell ref="A41:G41"/>
    <mergeCell ref="A22:G22"/>
    <mergeCell ref="A111:C111"/>
    <mergeCell ref="A145:G145"/>
    <mergeCell ref="A146:G146"/>
    <mergeCell ref="A144:G144"/>
    <mergeCell ref="A132:C132"/>
    <mergeCell ref="A124:C124"/>
    <mergeCell ref="A125:C125"/>
    <mergeCell ref="A118:G118"/>
    <mergeCell ref="A115:C115"/>
    <mergeCell ref="A137:C137"/>
    <mergeCell ref="A103:C103"/>
    <mergeCell ref="A104:C104"/>
    <mergeCell ref="A98:G98"/>
    <mergeCell ref="A23:G23"/>
    <mergeCell ref="A140:C143"/>
    <mergeCell ref="A99:C99"/>
    <mergeCell ref="A100:C100"/>
    <mergeCell ref="A102:C102"/>
    <mergeCell ref="A105:G105"/>
    <mergeCell ref="A119:C119"/>
    <mergeCell ref="A117:C117"/>
    <mergeCell ref="A114:C114"/>
    <mergeCell ref="A113:C113"/>
    <mergeCell ref="A116:C116"/>
    <mergeCell ref="A106:C106"/>
    <mergeCell ref="A107:C107"/>
    <mergeCell ref="A101:C101"/>
    <mergeCell ref="A108:C108"/>
    <mergeCell ref="A109:C109"/>
    <mergeCell ref="A138:C138"/>
    <mergeCell ref="A110:G110"/>
    <mergeCell ref="A112:C112"/>
    <mergeCell ref="A121:C121"/>
    <mergeCell ref="A123:C123"/>
    <mergeCell ref="A134:C134"/>
    <mergeCell ref="A135:C135"/>
    <mergeCell ref="A122:C122"/>
    <mergeCell ref="A136:G136"/>
    <mergeCell ref="A120:C120"/>
    <mergeCell ref="A126:C126"/>
    <mergeCell ref="A133:C133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9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A720D-8A97-4F3F-8620-5EFF7CC70432}"/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Book Clubs</vt:lpstr>
      <vt:lpstr>'F&amp;P Book Clubs'!Print_Area</vt:lpstr>
      <vt:lpstr>'F&amp;P Book Clubs'!Print_Titles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2021-08-09T15:59:36Z</cp:lastPrinted>
  <dcterms:created xsi:type="dcterms:W3CDTF">2013-06-05T15:28:36Z</dcterms:created>
  <dcterms:modified xsi:type="dcterms:W3CDTF">2024-08-21T16:45:10Z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