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Intervention (LLI)/"/>
    </mc:Choice>
  </mc:AlternateContent>
  <xr:revisionPtr revIDLastSave="24" documentId="8_{8AA1D2A0-8DBD-4BD4-9ED5-E3FB4424CCD6}" xr6:coauthVersionLast="47" xr6:coauthVersionMax="47" xr10:uidLastSave="{4DF68BB2-8285-4E0B-9B1F-F0FC7263228B}"/>
  <bookViews>
    <workbookView xWindow="28680" yWindow="-120" windowWidth="29040" windowHeight="15720" xr2:uid="{39F22D87-53DB-4F76-B634-66139A0078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2" i="1"/>
  <c r="F21" i="1"/>
  <c r="F19" i="1"/>
  <c r="F18" i="1"/>
  <c r="F17" i="1"/>
  <c r="F16" i="1"/>
  <c r="F15" i="1"/>
  <c r="F14" i="1"/>
  <c r="F33" i="1" l="1"/>
  <c r="F35" i="1" s="1"/>
  <c r="F34" i="1"/>
</calcChain>
</file>

<file path=xl/sharedStrings.xml><?xml version="1.0" encoding="utf-8"?>
<sst xmlns="http://schemas.openxmlformats.org/spreadsheetml/2006/main" count="66" uniqueCount="61">
  <si>
    <t>Complete LLI Systems &amp; BAS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</si>
  <si>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</si>
  <si>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</si>
  <si>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</si>
  <si>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</si>
  <si>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</si>
  <si>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</si>
  <si>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</si>
  <si>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</si>
  <si>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</si>
  <si>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</si>
  <si>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</si>
  <si>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Levels</t>
  </si>
  <si>
    <t>ISBN</t>
  </si>
  <si>
    <t>Net Price</t>
  </si>
  <si>
    <t>Qty</t>
  </si>
  <si>
    <t>Total</t>
  </si>
  <si>
    <t>Complete Leveled Literacy Intervention Systems (LLI)</t>
  </si>
  <si>
    <t>Orange System, 2nd Ed - 110 Titles + Ready Resources</t>
  </si>
  <si>
    <t>(Levels A to E)</t>
  </si>
  <si>
    <t>9780325060774</t>
  </si>
  <si>
    <t>Green System, 2nd Ed- 130 Titles + Ready Resources</t>
  </si>
  <si>
    <t>(Levels A to K)</t>
  </si>
  <si>
    <t>9780325060798</t>
  </si>
  <si>
    <t>Blue System, 2nd Ed - 120 Titles + Ready Resources</t>
  </si>
  <si>
    <t>(Levels C to N)</t>
  </si>
  <si>
    <t>9780325060804</t>
  </si>
  <si>
    <t>Red System  (Grade 3) -  144 Titles</t>
  </si>
  <si>
    <t>Levels L to Q</t>
  </si>
  <si>
    <t>9780325112244</t>
  </si>
  <si>
    <t>Gold System  (Grade 4) -  144 Titles</t>
  </si>
  <si>
    <t>Levels O to T</t>
  </si>
  <si>
    <t>9780325099552</t>
  </si>
  <si>
    <t>Purple System (Grade 5) - 144 Titles</t>
  </si>
  <si>
    <t>Levels R to W</t>
  </si>
  <si>
    <t>9780325133287</t>
  </si>
  <si>
    <t>Benchmark Assessment System (BAS)</t>
  </si>
  <si>
    <t xml:space="preserve">System 1, 3rd Edition </t>
  </si>
  <si>
    <t xml:space="preserve">Grades K-2 </t>
  </si>
  <si>
    <t>9780325137186</t>
  </si>
  <si>
    <t xml:space="preserve">System 2, 3rd Edition </t>
  </si>
  <si>
    <t>Grades 3-8</t>
  </si>
  <si>
    <t>9780325137193</t>
  </si>
  <si>
    <t>Professional Learning Services - Implementation (contact professionalservices@pearsoncanada.com for virtual or in-person options)</t>
  </si>
  <si>
    <t>BAS 1-Day Professional Development (virtual)</t>
  </si>
  <si>
    <t>BAS 1-Day Professional Development (in-person)</t>
  </si>
  <si>
    <t>LLI 1-Day Professional Development (virtual)</t>
  </si>
  <si>
    <t>LLI 1-Day Professional Development (in-person)</t>
  </si>
  <si>
    <t>LLI 2-Day Professional Development (virtual)</t>
  </si>
  <si>
    <t>LLI 2-Day Professional Development (in-person)</t>
  </si>
  <si>
    <t>LLI 3-Day Professional Development (virtual)</t>
  </si>
  <si>
    <t>LLI 3-Day Professional Development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</si>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</sst>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\$#,##0.00"/>
    <numFmt numFmtId="165" formatCode="_(&quot;$&quot;* #,##0.00_);_(&quot;$&quot;* \(#,##0.00\);_(&quot;$&quot;* &quot;&quot;??_);_(@_)"/>
    <numFmt numFmtId="166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20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8"/>
      <color rgb="FF000000"/>
      <name val="Plus Jakarta Sans"/>
    </font>
    <font>
      <sz val="11"/>
      <color theme="1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1" fontId="9" fillId="4" borderId="1" xfId="0" quotePrefix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44" fontId="9" fillId="0" borderId="0" xfId="1" applyFont="1" applyBorder="1" applyAlignment="1" applyProtection="1">
      <alignment horizontal="center" vertical="center"/>
    </xf>
    <xf numFmtId="1" fontId="10" fillId="0" borderId="0" xfId="3" applyNumberFormat="1" applyFont="1" applyAlignment="1">
      <alignment horizontal="right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4" fontId="9" fillId="0" borderId="0" xfId="1" applyFont="1" applyBorder="1" applyAlignment="1" applyProtection="1">
      <alignment horizontal="right" vertical="center" wrapText="1"/>
    </xf>
    <xf numFmtId="1" fontId="9" fillId="0" borderId="0" xfId="3" applyNumberFormat="1" applyFont="1" applyAlignment="1">
      <alignment horizontal="right"/>
    </xf>
    <xf numFmtId="44" fontId="9" fillId="0" borderId="0" xfId="1" applyFont="1" applyAlignment="1" applyProtection="1">
      <alignment vertical="center"/>
    </xf>
    <xf numFmtId="0" fontId="12" fillId="0" borderId="0" xfId="0" applyFont="1"/>
    <xf numFmtId="44" fontId="12" fillId="0" borderId="0" xfId="1" applyFont="1"/>
    <xf numFmtId="0" fontId="15" fillId="0" borderId="0" xfId="0" applyFont="1" applyAlignment="1">
      <alignment horizontal="right" vertical="top" readingOrder="1"/>
    </xf>
    <xf numFmtId="0" fontId="16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44" fontId="16" fillId="0" borderId="0" xfId="1" applyFont="1"/>
    <xf numFmtId="0" fontId="16" fillId="0" borderId="5" xfId="0" applyFont="1" applyBorder="1"/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44" fontId="17" fillId="5" borderId="1" xfId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vertical="center"/>
    </xf>
    <xf numFmtId="0" fontId="18" fillId="6" borderId="2" xfId="0" applyFont="1" applyFill="1" applyBorder="1" applyAlignment="1">
      <alignment vertical="center"/>
    </xf>
    <xf numFmtId="0" fontId="18" fillId="6" borderId="1" xfId="2" applyFont="1" applyFill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1C2FF83F-EDB6-4EAD-876D-943F78C22E2A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29155</xdr:colOff>
      <xdr:row>0</xdr:row>
      <xdr:rowOff>294452</xdr:rowOff>
    </xdr:from>
    <xdr:to>
      <xdr:col>0</xdr:col>
      <xdr:colOff>1421604</xdr:colOff>
      <xdr:row>1</xdr:row>
      <xdr:rowOff>69565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B6E688C-2B97-4284-9ED0-D5474851C56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155" y="294452"/>
          <a:ext cx="1392449" cy="27993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39</xdr:row>
      <xdr:rowOff>17023</xdr:rowOff>
    </xdr:from>
    <xdr:to>
      <xdr:col>0</xdr:col>
      <xdr:colOff>2265836</xdr:colOff>
      <xdr:row>40</xdr:row>
      <xdr:rowOff>208446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B8D977-3CF4-47DF-9A78-E7944594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9011" y="9218173"/>
          <a:ext cx="1436825" cy="47717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39</xdr:row>
      <xdr:rowOff>17023</xdr:rowOff>
    </xdr:from>
    <xdr:to>
      <xdr:col>4</xdr:col>
      <xdr:colOff>179525</xdr:colOff>
      <xdr:row>40</xdr:row>
      <xdr:rowOff>208446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BB6CB3B-D552-40BE-A5D1-7BFF07C5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43525" y="9218173"/>
          <a:ext cx="1436825" cy="47717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31</xdr:row>
      <xdr:rowOff>52900</xdr:rowOff>
    </xdr:from>
    <xdr:to>
      <xdr:col>0</xdr:col>
      <xdr:colOff>3483789</xdr:colOff>
      <xdr:row>36</xdr:row>
      <xdr:rowOff>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4EC684-FFC6-4D36-9A03-9B68A5C04131}"/>
            </a:ext>
          </a:extLst>
        </xdr:cNvPr>
        <xdr:cNvSpPr txBox="1"/>
      </xdr:nvSpPr>
      <xdr:spPr>
        <a:xfrm>
          <a:off x="63632" y="7241100"/>
          <a:ext cx="3420157" cy="950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28575</xdr:colOff>
      <xdr:row>0</xdr:row>
      <xdr:rowOff>292181</xdr:rowOff>
    </xdr:from>
    <xdr:to>
      <xdr:col>5</xdr:col>
      <xdr:colOff>1035050</xdr:colOff>
      <xdr:row>1</xdr:row>
      <xdr:rowOff>189419</xdr:rowOff>
    </xdr:to>
    <xdr:pic>
      <xdr:nvPicPr>
        <xdr:cNvPr id="7" name="Picture 1" descr="FP_Lit_sm_logo.png">
          <a:extLst>
            <a:ext uri="{FF2B5EF4-FFF2-40B4-BE49-F238E27FC236}">
              <a16:creationId xmlns:a16="http://schemas.microsoft.com/office/drawing/2014/main" id="{DD28A8A5-8EF4-4889-8DE9-099BC166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9400" y="292181"/>
          <a:ext cx="1444625" cy="40206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3110195</xdr:colOff>
      <xdr:row>39</xdr:row>
      <xdr:rowOff>7600</xdr:rowOff>
    </xdr:from>
    <xdr:to>
      <xdr:col>1</xdr:col>
      <xdr:colOff>717741</xdr:colOff>
      <xdr:row>40</xdr:row>
      <xdr:rowOff>217869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A6BA223-21B7-9DB9-134F-ACA63C507E91}"/>
            </a:ext>
          </a:extLst>
        </xdr:cNvPr>
        <xdr:cNvGrpSpPr/>
      </xdr:nvGrpSpPr>
      <xdr:grpSpPr>
        <a:xfrm>
          <a:off x="3113370" y="9211925"/>
          <a:ext cx="1382621" cy="496019"/>
          <a:chOff x="3151279" y="9213131"/>
          <a:chExt cx="2743206" cy="914402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4858EBEE-6A2C-4401-920A-E4E19E26B5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9213131"/>
            <a:ext cx="2743206" cy="914402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5B9828F-3910-4069-8877-ED26F2DB0A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73779" y="9324269"/>
            <a:ext cx="666397" cy="6685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D0D6-B57B-432E-A4BA-799273F7C050}">
  <sheetPr>
    <pageSetUpPr fitToPage="1"/>
  </sheetPr>
  <dimension ref="A1:AD40"/>
  <sheetViews>
    <sheetView tabSelected="1" workbookViewId="0">
      <selection sqref="A1:F1"/>
    </sheetView>
  </sheetViews>
  <sheetFormatPr defaultColWidth="8.81640625" defaultRowHeight="22.5" x14ac:dyDescent="0.8"/>
  <cols>
    <col min="1" max="1" width="54.1796875" style="41" customWidth="1"/>
    <col min="2" max="2" width="14.1796875" style="41" customWidth="1"/>
    <col min="3" max="3" width="15.08984375" style="41" customWidth="1"/>
    <col min="4" max="4" width="11.08984375" style="44" customWidth="1"/>
    <col min="5" max="5" width="6.26953125" style="41" customWidth="1"/>
    <col min="6" max="6" width="16" style="45" customWidth="1"/>
    <col min="7" max="16384" width="8.81640625" style="41"/>
  </cols>
  <sheetData>
    <row r="1" spans="1:6" s="3" customFormat="1" ht="39.5" x14ac:dyDescent="1.35">
      <c r="A1" s="1" t="s">
        <v>0</v>
      </c>
      <c r="B1" s="1"/>
      <c r="C1" s="1"/>
      <c r="D1" s="2"/>
      <c r="E1" s="2"/>
      <c r="F1" s="2"/>
    </row>
    <row r="2" spans="1:6" s="5" customFormat="1" ht="31" x14ac:dyDescent="0.35">
      <c r="A2" s="4" t="s">
        <v>60</v>
      </c>
      <c r="B2" s="4"/>
      <c r="C2" s="4"/>
      <c r="D2" s="4"/>
      <c r="E2" s="4"/>
      <c r="F2" s="4"/>
    </row>
    <row r="3" spans="1:6" s="7" customFormat="1" ht="17.5" x14ac:dyDescent="0.6">
      <c r="A3" s="6" t="s">
        <v>1</v>
      </c>
      <c r="B3" s="6"/>
      <c r="C3" s="6"/>
      <c r="D3" s="6"/>
      <c r="E3" s="6"/>
      <c r="F3" s="6"/>
    </row>
    <row r="4" spans="1:6" s="9" customFormat="1" ht="17.5" x14ac:dyDescent="0.35">
      <c r="A4" s="8" t="s">
        <v>2</v>
      </c>
      <c r="B4" s="8"/>
      <c r="C4" s="8"/>
      <c r="D4" s="8"/>
      <c r="E4" s="8"/>
      <c r="F4" s="8"/>
    </row>
    <row r="5" spans="1:6" s="9" customFormat="1" ht="17.5" x14ac:dyDescent="0.35">
      <c r="A5" s="8" t="s">
        <v>3</v>
      </c>
      <c r="B5" s="8"/>
      <c r="C5" s="8" t="s">
        <v>59</v>
      </c>
      <c r="D5" s="8"/>
      <c r="E5" s="8"/>
      <c r="F5" s="8"/>
    </row>
    <row r="6" spans="1:6" s="9" customFormat="1" ht="17.5" x14ac:dyDescent="0.35">
      <c r="A6" s="10" t="s">
        <v>4</v>
      </c>
      <c r="B6" s="10"/>
      <c r="C6" s="10" t="s">
        <v>4</v>
      </c>
      <c r="D6" s="10"/>
      <c r="E6" s="10"/>
      <c r="F6" s="10"/>
    </row>
    <row r="7" spans="1:6" s="9" customFormat="1" ht="17.5" x14ac:dyDescent="0.35">
      <c r="A7" s="10" t="s">
        <v>5</v>
      </c>
      <c r="B7" s="10"/>
      <c r="C7" s="10" t="s">
        <v>5</v>
      </c>
      <c r="D7" s="10"/>
      <c r="E7" s="10"/>
      <c r="F7" s="10"/>
    </row>
    <row r="8" spans="1:6" s="9" customFormat="1" ht="17.5" x14ac:dyDescent="0.35">
      <c r="A8" s="10" t="s">
        <v>6</v>
      </c>
      <c r="B8" s="10"/>
      <c r="C8" s="10" t="s">
        <v>6</v>
      </c>
      <c r="D8" s="10"/>
      <c r="E8" s="10"/>
      <c r="F8" s="10"/>
    </row>
    <row r="9" spans="1:6" s="9" customFormat="1" ht="17.5" x14ac:dyDescent="0.35">
      <c r="A9" s="10" t="s">
        <v>7</v>
      </c>
      <c r="B9" s="10"/>
      <c r="C9" s="10" t="s">
        <v>7</v>
      </c>
      <c r="D9" s="10"/>
      <c r="E9" s="10"/>
      <c r="F9" s="10"/>
    </row>
    <row r="10" spans="1:6" s="9" customFormat="1" ht="17.5" x14ac:dyDescent="0.35">
      <c r="A10" s="10" t="s">
        <v>8</v>
      </c>
      <c r="B10" s="10"/>
      <c r="C10" s="10" t="s">
        <v>9</v>
      </c>
      <c r="D10" s="10"/>
      <c r="E10" s="10"/>
      <c r="F10" s="10"/>
    </row>
    <row r="11" spans="1:6" s="9" customFormat="1" ht="17.5" x14ac:dyDescent="0.35">
      <c r="A11" s="10" t="s">
        <v>10</v>
      </c>
      <c r="B11" s="10"/>
      <c r="C11" s="10" t="s">
        <v>10</v>
      </c>
      <c r="D11" s="10"/>
      <c r="E11" s="10"/>
      <c r="F11" s="10"/>
    </row>
    <row r="12" spans="1:6" s="7" customFormat="1" ht="17.5" x14ac:dyDescent="0.6">
      <c r="A12" s="46" t="s">
        <v>11</v>
      </c>
      <c r="B12" s="47" t="s">
        <v>12</v>
      </c>
      <c r="C12" s="47" t="s">
        <v>13</v>
      </c>
      <c r="D12" s="48" t="s">
        <v>14</v>
      </c>
      <c r="E12" s="47" t="s">
        <v>15</v>
      </c>
      <c r="F12" s="47" t="s">
        <v>16</v>
      </c>
    </row>
    <row r="13" spans="1:6" s="9" customFormat="1" ht="17.5" x14ac:dyDescent="0.35">
      <c r="A13" s="49" t="s">
        <v>17</v>
      </c>
      <c r="B13" s="49"/>
      <c r="C13" s="49"/>
      <c r="D13" s="49"/>
      <c r="E13" s="49"/>
      <c r="F13" s="49"/>
    </row>
    <row r="14" spans="1:6" s="9" customFormat="1" ht="17.5" x14ac:dyDescent="0.35">
      <c r="A14" s="11" t="s">
        <v>18</v>
      </c>
      <c r="B14" s="12" t="s">
        <v>19</v>
      </c>
      <c r="C14" s="13" t="s">
        <v>20</v>
      </c>
      <c r="D14" s="14">
        <v>4944.5</v>
      </c>
      <c r="E14" s="14"/>
      <c r="F14" s="15">
        <f>E14*D14</f>
        <v>0</v>
      </c>
    </row>
    <row r="15" spans="1:6" s="16" customFormat="1" ht="17.5" x14ac:dyDescent="0.35">
      <c r="A15" s="11" t="s">
        <v>21</v>
      </c>
      <c r="B15" s="12" t="s">
        <v>22</v>
      </c>
      <c r="C15" s="13" t="s">
        <v>23</v>
      </c>
      <c r="D15" s="14">
        <v>5824.5</v>
      </c>
      <c r="E15" s="14"/>
      <c r="F15" s="15">
        <f t="shared" ref="F15:F19" si="0">E15*D15</f>
        <v>0</v>
      </c>
    </row>
    <row r="16" spans="1:6" s="16" customFormat="1" ht="17.5" x14ac:dyDescent="0.35">
      <c r="A16" s="11" t="s">
        <v>24</v>
      </c>
      <c r="B16" s="12" t="s">
        <v>25</v>
      </c>
      <c r="C16" s="13" t="s">
        <v>26</v>
      </c>
      <c r="D16" s="14">
        <v>5665</v>
      </c>
      <c r="E16" s="14"/>
      <c r="F16" s="15">
        <f t="shared" si="0"/>
        <v>0</v>
      </c>
    </row>
    <row r="17" spans="1:30" s="16" customFormat="1" ht="17.5" x14ac:dyDescent="0.35">
      <c r="A17" s="17" t="s">
        <v>27</v>
      </c>
      <c r="B17" s="18" t="s">
        <v>28</v>
      </c>
      <c r="C17" s="19" t="s">
        <v>29</v>
      </c>
      <c r="D17" s="14">
        <v>8464.5</v>
      </c>
      <c r="E17" s="14"/>
      <c r="F17" s="15">
        <f t="shared" si="0"/>
        <v>0</v>
      </c>
    </row>
    <row r="18" spans="1:30" s="16" customFormat="1" ht="17.5" x14ac:dyDescent="0.35">
      <c r="A18" s="17" t="s">
        <v>30</v>
      </c>
      <c r="B18" s="18" t="s">
        <v>31</v>
      </c>
      <c r="C18" s="19" t="s">
        <v>32</v>
      </c>
      <c r="D18" s="14">
        <v>8464.5</v>
      </c>
      <c r="E18" s="14"/>
      <c r="F18" s="15">
        <f t="shared" si="0"/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16" customFormat="1" ht="17.5" x14ac:dyDescent="0.35">
      <c r="A19" s="17" t="s">
        <v>33</v>
      </c>
      <c r="B19" s="18" t="s">
        <v>34</v>
      </c>
      <c r="C19" s="19" t="s">
        <v>35</v>
      </c>
      <c r="D19" s="14">
        <v>8464.5</v>
      </c>
      <c r="E19" s="14"/>
      <c r="F19" s="15">
        <f t="shared" si="0"/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16" customFormat="1" ht="17.5" x14ac:dyDescent="0.35">
      <c r="A20" s="50" t="s">
        <v>36</v>
      </c>
      <c r="B20" s="50"/>
      <c r="C20" s="50"/>
      <c r="D20" s="50"/>
      <c r="E20" s="50"/>
      <c r="F20" s="50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s="16" customFormat="1" ht="17.5" x14ac:dyDescent="0.35">
      <c r="A21" s="17" t="s">
        <v>37</v>
      </c>
      <c r="B21" s="18" t="s">
        <v>38</v>
      </c>
      <c r="C21" s="19" t="s">
        <v>39</v>
      </c>
      <c r="D21" s="14">
        <v>718</v>
      </c>
      <c r="E21" s="14"/>
      <c r="F21" s="15">
        <f>E21*D21</f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s="9" customFormat="1" ht="17.5" x14ac:dyDescent="0.35">
      <c r="A22" s="17" t="s">
        <v>40</v>
      </c>
      <c r="B22" s="18" t="s">
        <v>41</v>
      </c>
      <c r="C22" s="19" t="s">
        <v>42</v>
      </c>
      <c r="D22" s="14">
        <v>718</v>
      </c>
      <c r="E22" s="14"/>
      <c r="F22" s="15">
        <f>E22*D22</f>
        <v>0</v>
      </c>
    </row>
    <row r="23" spans="1:30" s="20" customFormat="1" ht="17.5" x14ac:dyDescent="0.6">
      <c r="A23" s="51" t="s">
        <v>43</v>
      </c>
      <c r="B23" s="51"/>
      <c r="C23" s="51"/>
      <c r="D23" s="51"/>
      <c r="E23" s="51"/>
      <c r="F23" s="51"/>
    </row>
    <row r="24" spans="1:30" s="16" customFormat="1" ht="17.5" x14ac:dyDescent="0.35">
      <c r="A24" s="21" t="s">
        <v>44</v>
      </c>
      <c r="B24" s="22"/>
      <c r="C24" s="23">
        <v>9780138109530</v>
      </c>
      <c r="D24" s="14">
        <v>3300</v>
      </c>
      <c r="E24" s="14"/>
      <c r="F24" s="15">
        <f t="shared" ref="F24:F31" si="1">E24*D24</f>
        <v>0</v>
      </c>
    </row>
    <row r="25" spans="1:30" s="16" customFormat="1" ht="17.5" x14ac:dyDescent="0.35">
      <c r="A25" s="21" t="s">
        <v>45</v>
      </c>
      <c r="B25" s="22"/>
      <c r="C25" s="23">
        <v>9780136580249</v>
      </c>
      <c r="D25" s="14">
        <v>3800</v>
      </c>
      <c r="E25" s="14"/>
      <c r="F25" s="15">
        <f t="shared" si="1"/>
        <v>0</v>
      </c>
    </row>
    <row r="26" spans="1:30" s="16" customFormat="1" ht="17.5" x14ac:dyDescent="0.35">
      <c r="A26" s="21" t="s">
        <v>46</v>
      </c>
      <c r="B26" s="22"/>
      <c r="C26" s="24">
        <v>9780138109547</v>
      </c>
      <c r="D26" s="25">
        <v>3300</v>
      </c>
      <c r="E26" s="25"/>
      <c r="F26" s="15">
        <f t="shared" si="1"/>
        <v>0</v>
      </c>
    </row>
    <row r="27" spans="1:30" s="16" customFormat="1" ht="17.5" x14ac:dyDescent="0.35">
      <c r="A27" s="21" t="s">
        <v>47</v>
      </c>
      <c r="B27" s="22"/>
      <c r="C27" s="24">
        <v>9780135645116</v>
      </c>
      <c r="D27" s="14">
        <v>3800</v>
      </c>
      <c r="E27" s="25"/>
      <c r="F27" s="15">
        <f t="shared" si="1"/>
        <v>0</v>
      </c>
    </row>
    <row r="28" spans="1:30" s="16" customFormat="1" ht="17.5" x14ac:dyDescent="0.35">
      <c r="A28" s="21" t="s">
        <v>48</v>
      </c>
      <c r="B28" s="22"/>
      <c r="C28" s="24">
        <v>9780138109561</v>
      </c>
      <c r="D28" s="25">
        <v>6600</v>
      </c>
      <c r="E28" s="25"/>
      <c r="F28" s="15">
        <f t="shared" si="1"/>
        <v>0</v>
      </c>
    </row>
    <row r="29" spans="1:30" s="16" customFormat="1" ht="17.5" x14ac:dyDescent="0.35">
      <c r="A29" s="21" t="s">
        <v>49</v>
      </c>
      <c r="B29" s="22"/>
      <c r="C29" s="24">
        <v>9780135645147</v>
      </c>
      <c r="D29" s="25">
        <v>7600</v>
      </c>
      <c r="E29" s="25"/>
      <c r="F29" s="15">
        <f t="shared" si="1"/>
        <v>0</v>
      </c>
    </row>
    <row r="30" spans="1:30" s="16" customFormat="1" ht="17.5" x14ac:dyDescent="0.35">
      <c r="A30" s="26" t="s">
        <v>50</v>
      </c>
      <c r="B30" s="27"/>
      <c r="C30" s="23">
        <v>9780138109585</v>
      </c>
      <c r="D30" s="14">
        <v>9900</v>
      </c>
      <c r="E30" s="14"/>
      <c r="F30" s="15">
        <f t="shared" si="1"/>
        <v>0</v>
      </c>
    </row>
    <row r="31" spans="1:30" s="16" customFormat="1" ht="17.5" x14ac:dyDescent="0.35">
      <c r="A31" s="26" t="s">
        <v>51</v>
      </c>
      <c r="B31" s="27"/>
      <c r="C31" s="23">
        <v>9780135688267</v>
      </c>
      <c r="D31" s="14">
        <v>11400</v>
      </c>
      <c r="E31" s="14"/>
      <c r="F31" s="15">
        <f t="shared" si="1"/>
        <v>0</v>
      </c>
    </row>
    <row r="32" spans="1:30" s="7" customFormat="1" ht="17.5" x14ac:dyDescent="0.6">
      <c r="A32" s="28"/>
      <c r="B32" s="29"/>
      <c r="C32" s="29"/>
      <c r="D32" s="30"/>
      <c r="E32" s="31" t="s">
        <v>52</v>
      </c>
      <c r="F32" s="32">
        <f>SUM(F14:F31)</f>
        <v>0</v>
      </c>
    </row>
    <row r="33" spans="1:6" s="7" customFormat="1" ht="17.5" x14ac:dyDescent="0.6">
      <c r="A33" s="33"/>
      <c r="B33" s="34"/>
      <c r="C33" s="34"/>
      <c r="D33" s="35"/>
      <c r="E33" s="36" t="s">
        <v>53</v>
      </c>
      <c r="F33" s="32">
        <f>F32*0.05</f>
        <v>0</v>
      </c>
    </row>
    <row r="34" spans="1:6" s="7" customFormat="1" ht="17.5" x14ac:dyDescent="0.6">
      <c r="A34" s="34"/>
      <c r="B34" s="34"/>
      <c r="C34" s="34"/>
      <c r="D34" s="35"/>
      <c r="E34" s="36" t="s">
        <v>54</v>
      </c>
      <c r="F34" s="32">
        <f>F32*0.07</f>
        <v>0</v>
      </c>
    </row>
    <row r="35" spans="1:6" s="38" customFormat="1" ht="17.5" x14ac:dyDescent="0.6">
      <c r="A35" s="34"/>
      <c r="B35" s="34"/>
      <c r="C35" s="34"/>
      <c r="D35" s="37"/>
      <c r="E35" s="31" t="s">
        <v>55</v>
      </c>
      <c r="F35" s="32">
        <f>SUM(F32:F34)</f>
        <v>0</v>
      </c>
    </row>
    <row r="36" spans="1:6" s="38" customFormat="1" ht="17.5" x14ac:dyDescent="0.6">
      <c r="A36" s="34"/>
      <c r="B36" s="34"/>
      <c r="C36" s="34"/>
      <c r="D36" s="39"/>
    </row>
    <row r="37" spans="1:6" x14ac:dyDescent="0.8">
      <c r="A37" s="40" t="s">
        <v>56</v>
      </c>
      <c r="B37" s="40"/>
      <c r="C37" s="40"/>
      <c r="D37" s="40"/>
      <c r="E37" s="40"/>
      <c r="F37" s="40"/>
    </row>
    <row r="38" spans="1:6" x14ac:dyDescent="0.8">
      <c r="A38" s="40" t="s">
        <v>57</v>
      </c>
      <c r="B38" s="40"/>
      <c r="C38" s="40"/>
      <c r="D38" s="40"/>
      <c r="E38" s="40"/>
      <c r="F38" s="40"/>
    </row>
    <row r="39" spans="1:6" x14ac:dyDescent="0.8">
      <c r="A39" s="40" t="s">
        <v>58</v>
      </c>
      <c r="B39" s="40"/>
      <c r="C39" s="40"/>
      <c r="D39" s="40"/>
      <c r="E39" s="40"/>
      <c r="F39" s="40"/>
    </row>
    <row r="40" spans="1:6" x14ac:dyDescent="0.8">
      <c r="A40" s="38"/>
      <c r="B40" s="42"/>
      <c r="C40" s="42"/>
      <c r="D40" s="38"/>
      <c r="E40" s="38"/>
      <c r="F40" s="43"/>
    </row>
  </sheetData>
  <mergeCells count="32">
    <mergeCell ref="A38:F38"/>
    <mergeCell ref="A39:F39"/>
    <mergeCell ref="A27:B27"/>
    <mergeCell ref="A28:B28"/>
    <mergeCell ref="A29:B29"/>
    <mergeCell ref="A30:B30"/>
    <mergeCell ref="A31:B31"/>
    <mergeCell ref="A37:F37"/>
    <mergeCell ref="A13:F13"/>
    <mergeCell ref="A20:F20"/>
    <mergeCell ref="A23:F23"/>
    <mergeCell ref="A24:B24"/>
    <mergeCell ref="A25:B25"/>
    <mergeCell ref="A26:B26"/>
    <mergeCell ref="A9:B9"/>
    <mergeCell ref="C9:F9"/>
    <mergeCell ref="A10:B10"/>
    <mergeCell ref="C10:F10"/>
    <mergeCell ref="A11:B11"/>
    <mergeCell ref="C11:F11"/>
    <mergeCell ref="A6:B6"/>
    <mergeCell ref="C6:F6"/>
    <mergeCell ref="A7:B7"/>
    <mergeCell ref="C7:F7"/>
    <mergeCell ref="A8:B8"/>
    <mergeCell ref="C8:F8"/>
    <mergeCell ref="A1:F1"/>
    <mergeCell ref="A2:F2"/>
    <mergeCell ref="A3:F3"/>
    <mergeCell ref="A4:F4"/>
    <mergeCell ref="A5:B5"/>
    <mergeCell ref="C5:F5"/>
  </mergeCells>
  <hyperlinks>
    <hyperlink ref="A1:F1" r:id="rId1" display="Fountas &amp; Pinnell K-6 Classroom" xr:uid="{0A2B3D65-DE10-435F-9517-E783669F3D24}"/>
  </hyperlinks>
  <pageMargins left="0.70866141732283472" right="0.70866141732283472" top="0.74803149606299213" bottom="0.74803149606299213" header="0.31496062992125984" footer="0.31496062992125984"/>
  <pageSetup scale="77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2025-07-30T17:22:51Z</cp:lastPrinted>
  <dcterms:created xsi:type="dcterms:W3CDTF">2025-07-30T17:19:08Z</dcterms:created>
  <dcterms:modified xsi:type="dcterms:W3CDTF">2025-07-30T17:23:05Z</dcterms:modified>
</cp:coreProperties>
</file>