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Fountas and Pinnell/2025/"/>
    </mc:Choice>
  </mc:AlternateContent>
  <xr:revisionPtr revIDLastSave="38" documentId="8_{F18D7FA9-D809-44DA-8FB2-8E6A251EA7A6}" xr6:coauthVersionLast="47" xr6:coauthVersionMax="47" xr10:uidLastSave="{7FA0D7BF-7F5B-465E-8A47-8FED3E7E1B67}"/>
  <bookViews>
    <workbookView xWindow="28680" yWindow="-120" windowWidth="29040" windowHeight="15720" xr2:uid="{8A898EAB-5D24-4AFE-9004-B2466C2FD579}"/>
  </bookViews>
  <sheets>
    <sheet name="Sheet1" sheetId="1" r:id="rId1"/>
  </sheets>
  <definedNames>
    <definedName name="_xlnm.Print_Area" localSheetId="0">Sheet1!$A$1:$G$281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73" i="1" l="1"/>
  <c r="G272" i="1"/>
  <c r="G271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1" i="1"/>
  <c r="G250" i="1"/>
  <c r="G249" i="1"/>
  <c r="G248" i="1"/>
  <c r="G247" i="1"/>
  <c r="G246" i="1"/>
  <c r="G245" i="1"/>
  <c r="G243" i="1"/>
  <c r="G242" i="1"/>
  <c r="G241" i="1"/>
  <c r="G240" i="1"/>
  <c r="G238" i="1"/>
  <c r="G237" i="1"/>
  <c r="G236" i="1"/>
  <c r="G235" i="1"/>
  <c r="G234" i="1"/>
  <c r="G233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2" i="1"/>
  <c r="G21" i="1"/>
  <c r="G20" i="1"/>
  <c r="G19" i="1"/>
  <c r="G18" i="1"/>
  <c r="G17" i="1"/>
  <c r="G16" i="1"/>
  <c r="G15" i="1"/>
  <c r="G276" i="1" l="1"/>
  <c r="G274" i="1"/>
  <c r="G275" i="1"/>
</calcChain>
</file>

<file path=xl/sharedStrings.xml><?xml version="1.0" encoding="utf-8"?>
<sst xmlns="http://schemas.openxmlformats.org/spreadsheetml/2006/main" count="291" uniqueCount="286">
  <si>
    <t>Fountas &amp; Pinnell Interactive Read-Aloud</t>
  </si>
  <si>
    <t>School Division ● Email: school_inquiries@pearsoned.com ● Tel: 1-800-361-6128 ● www.pearsoncanadaschool.com</t>
  </si>
  <si>
    <t>P.O. #:</t>
  </si>
  <si>
    <t>Shipping Address</t>
  </si>
  <si>
    <t>School:</t>
  </si>
  <si>
    <t>Attn:</t>
  </si>
  <si>
    <t>Address:</t>
  </si>
  <si>
    <t>City/Prov:</t>
  </si>
  <si>
    <t>Postal Code:</t>
  </si>
  <si>
    <t>Postal Code</t>
  </si>
  <si>
    <t>Phone:</t>
  </si>
  <si>
    <t xml:space="preserve">Title </t>
  </si>
  <si>
    <t># of Titles</t>
  </si>
  <si>
    <t># of Books</t>
  </si>
  <si>
    <t>ISBN</t>
  </si>
  <si>
    <t>Net Price</t>
  </si>
  <si>
    <t>Qty</t>
  </si>
  <si>
    <t>Total</t>
  </si>
  <si>
    <t>Interactive Read-Aloud: Grade Collections (A comprehensive grade-level collection for your classroom)</t>
  </si>
  <si>
    <t xml:space="preserve">Interactive Read-Aloud Collection | PreK </t>
  </si>
  <si>
    <t xml:space="preserve">Interactive Read-Aloud Collection | Kindergarten </t>
  </si>
  <si>
    <t xml:space="preserve">Interactive Read-Aloud Collection | Grade 1 </t>
  </si>
  <si>
    <t>Interactive Read-Aloud Collection | Grade 2</t>
  </si>
  <si>
    <t>Interactive Read-Aloud Collection | Grade 3</t>
  </si>
  <si>
    <t>Interactive Read-Aloud Collection | Grade 4</t>
  </si>
  <si>
    <t>Interactive Read-Aloud Collection | Grade 5</t>
  </si>
  <si>
    <t>Interactive Read-Aloud Collection | Grade 6</t>
  </si>
  <si>
    <t>Interactive Read-Aloud: Text Level Sets (Build a collection over time with grade-level, text level sets)</t>
  </si>
  <si>
    <t>Pre-Kindergarten (Each Text Set includes a lesson folder per title and 1 Inquiry Overview card)</t>
  </si>
  <si>
    <t>FPC-PK IRA Text Set 1: Sharing Stories and Songs</t>
  </si>
  <si>
    <t>FPC-PK IRA Text Set 2: Letters at Work</t>
  </si>
  <si>
    <t>FPC-PK IRA Text Set 3: ABC Books</t>
  </si>
  <si>
    <t>FPC-PK IRA Text Set 4: Taking Care of Each Other</t>
  </si>
  <si>
    <t>FPC-PK IRA Text Set 5: Importance of Friendship</t>
  </si>
  <si>
    <t>FPC-PK IRA Text Set 6: Seeing Color in the World</t>
  </si>
  <si>
    <t>FPC-PK IRA Text Set 7: Telling a Story with Pictures</t>
  </si>
  <si>
    <t>FPC-PK IRA Text Set 8: Numbers at Work</t>
  </si>
  <si>
    <t>FPC-PK IRA Text Set 9: Having Fun with Counting Songs &amp; Chants</t>
  </si>
  <si>
    <t>FPC-PK IRA Text Set 10: Byron Barton</t>
  </si>
  <si>
    <t>FPC-PK IRA Text Set 11: Exploring Life on the Farm</t>
  </si>
  <si>
    <t>FPC-PK IRA Text Set 12: Songs and Movement</t>
  </si>
  <si>
    <t>FPC-PK IRA Text Set 13: Having Fun with Language</t>
  </si>
  <si>
    <t>FPC-PK IRA Text Set 14: Stories with Threes</t>
  </si>
  <si>
    <t>FPC-PK IRA Text Set 15: Exploring Animal Fantasy</t>
  </si>
  <si>
    <t>FPC-PK IRA Text Set 16: Sharing the Earth</t>
  </si>
  <si>
    <t>FPC-PK IRA Text Set 17: Donald Crews</t>
  </si>
  <si>
    <t>FPC-PK IRA Text Set 18: Understanding Feelings</t>
  </si>
  <si>
    <t>FPC-PK IRA Text Set 19: Food: Family and Tradition</t>
  </si>
  <si>
    <t>FPC-PK IRA Text Set 20: Caring for Pets</t>
  </si>
  <si>
    <t>FPC-PK IRA Text Set 21: Repeating Patterns and Refrains</t>
  </si>
  <si>
    <t>FPC-PK IRA Text Set 22: Denise Fleming</t>
  </si>
  <si>
    <t>FPC-PK IRA Text Set 23: Clever Characters</t>
  </si>
  <si>
    <t>FPC-PK IRA Text Set 24: Exploring Weather</t>
  </si>
  <si>
    <t>FPC-PK IRA Text Set 25: Cumulative Tales</t>
  </si>
  <si>
    <t>Kindergarten (Each Text Set includes a lesson folder per title and 1 Inquiry Overview card)</t>
  </si>
  <si>
    <t>FPC-K IRA Text Set 1: Sharing Stories and Songs</t>
  </si>
  <si>
    <t>FPC-K IRA Text Set 2: Learning and Playing Together</t>
  </si>
  <si>
    <t>FPC-K IRA Text Set 3: Letters at Work</t>
  </si>
  <si>
    <t>FPC-K IRA Text Set 4: Taking Care of Each Other</t>
  </si>
  <si>
    <t>FPC-K IRA Text Set 5: Importance of Friendship</t>
  </si>
  <si>
    <t>FPC-K IRA Text Set 6: Noticing the Way the World Looks</t>
  </si>
  <si>
    <t>FPC-K IRA Text Set 7: Exploring Pictures</t>
  </si>
  <si>
    <t>FPC-K IRA Text Set 8: Numbers at Work</t>
  </si>
  <si>
    <t>FPC-K IRA Text Set 9: Importance of Kindness</t>
  </si>
  <si>
    <t>FPC-K IRA Text Set 10: Eric Carle</t>
  </si>
  <si>
    <t>FPC-K IRA Text Set 11: Place You Call Home</t>
  </si>
  <si>
    <t>FPC-K IRA Text Set 12: Living and Working Together</t>
  </si>
  <si>
    <t>FPC-K IRA Text Set 13: Exploring Fiction and Nonfiction</t>
  </si>
  <si>
    <t>FPC-K IRA Text Set 14: Having Fun with Language</t>
  </si>
  <si>
    <t>FPC-K IRA Text Set 15: Exploring Animal Tales</t>
  </si>
  <si>
    <t>FPC-K IRA Text Set 16:Sharing Stories</t>
  </si>
  <si>
    <t>FPC-K IRA Text Set 17: Sharing the Earth</t>
  </si>
  <si>
    <t>FPC-K IRA Text Set 18: Lois Ehlert</t>
  </si>
  <si>
    <t>FPC-K IRA Text Set 19: Learning How to Be Yourself</t>
  </si>
  <si>
    <t>FPC-K IRA Text Set 20: Understanding Feelings</t>
  </si>
  <si>
    <t xml:space="preserve">FPC-K IRA Text Set 21: Exploring Nonfiction </t>
  </si>
  <si>
    <t>FPC-K IRA Text Set 22: Rhythm and Rhyme</t>
  </si>
  <si>
    <t>FPC-K IRA Text Set 23: Grace Lin</t>
  </si>
  <si>
    <t>FPC-K IRA Text Set 24: Celebrating Differences</t>
  </si>
  <si>
    <t>FPC-K IRA Text Set 25: Using Patterns</t>
  </si>
  <si>
    <t>Grade 1 (Each Text Set includes a lesson folder per title and 1 Inquiry Overview card)</t>
  </si>
  <si>
    <t>FPC-1 IRA Text Set 1: Learning and Working Together</t>
  </si>
  <si>
    <t>FPC-1 IRA Text Set 2: Having Fun with Language</t>
  </si>
  <si>
    <t>FPC-1 IRA Text Set 3: Importance of Friendship</t>
  </si>
  <si>
    <t>FPC-1 IRA Text Set 4: Taking Care of Each Other</t>
  </si>
  <si>
    <t>FPC-1 IRA Text Set 5: Kevin Henkes</t>
  </si>
  <si>
    <t>FPC-1 IRA Text Set 6: Using Numbers</t>
  </si>
  <si>
    <t>FPC-1 IRA Text Set 7: Exploring Fiction and Nonfiction</t>
  </si>
  <si>
    <t>FPC-1 IRA Text Set 8: Mo Willems</t>
  </si>
  <si>
    <t>FPC-1 IRA Text Set 9: Living and Working Together</t>
  </si>
  <si>
    <t>FPC-1 IRA Text Set 10: The Importance of Kindness</t>
  </si>
  <si>
    <t>FPC-1 IRA Text Set 11: Exploring Nonfiction</t>
  </si>
  <si>
    <t>FPC-1 IRA Text Set 12: Questions and Answers</t>
  </si>
  <si>
    <t>FPC-1 IRA Text Set 13: Humorous Stories</t>
  </si>
  <si>
    <t>FPC-1 IRA Text Set 14: Nicola Davies</t>
  </si>
  <si>
    <t>FPC-1 IRA Text Set 15: Journeys Near and Far</t>
  </si>
  <si>
    <t>FPC-1 IRA Text Set 16: Celebrating Diversity</t>
  </si>
  <si>
    <t>FPC-1 IRA Text Set 17: Sharing Cultures</t>
  </si>
  <si>
    <t>FPC-1 IRA Text Set 18: Folktales</t>
  </si>
  <si>
    <t>FPC-1 IRA Text Set 19: Bob Graham</t>
  </si>
  <si>
    <t>FPC-1 IRA Text Set 20: Poetic Language</t>
  </si>
  <si>
    <t>FPC-1 IRA Text Set 21: Planting and Growing</t>
  </si>
  <si>
    <t>FPC-1 IRA Text Set 22: Using Your Imagination</t>
  </si>
  <si>
    <t>FPC-1 IRA Text Set 23: Standing Up for Yourself</t>
  </si>
  <si>
    <t>FPC-1 IRA Text Set 24: Oceans</t>
  </si>
  <si>
    <t>FPC-1 IRA Text Set 25: Vera B. Williams</t>
  </si>
  <si>
    <t>Grade 2 (Each Text Set includes a lesson folder per title and 1 Inquiry Overview card)</t>
  </si>
  <si>
    <t>FPC-2 IRA Text Set 1: The Importance of Friendship</t>
  </si>
  <si>
    <t>FPC-2 IRA Text Set 2: Caring for Each Other</t>
  </si>
  <si>
    <t xml:space="preserve">FPC-2 IRA Text Set 3: Finding Your Way in a New Place </t>
  </si>
  <si>
    <t xml:space="preserve">FPC-2 IRA Text Set 4: Memory Stories </t>
  </si>
  <si>
    <t>FPC-2 IRA Text Set 5: Tomie dePaola</t>
  </si>
  <si>
    <t>FPC-2 IRA Text Set 6: Bugs and Insects</t>
  </si>
  <si>
    <t>FPC-2 IRA Text Set 7: Exploring Narrative Nonfiction Texts</t>
  </si>
  <si>
    <t>FPC-2 IRA Text Set 8: Seymour Simon</t>
  </si>
  <si>
    <t>FPC-2 IRA Text Set 9: Finding Beauty in the World</t>
  </si>
  <si>
    <t>FPC-2 IRA Text Set 10: Pleasure of Giving</t>
  </si>
  <si>
    <t>FPC-2 IRA Text Set 11: Jan Brett</t>
  </si>
  <si>
    <t>FPC-2 IRA Text Set 12: Exploring Different Cultures</t>
  </si>
  <si>
    <t>FPC-2 IRA Text Set 13: Exploring Trickester Tales</t>
  </si>
  <si>
    <t>FPC-2 IRA Text Set 14: Humorous Characters</t>
  </si>
  <si>
    <t>FPC-2 IRA Text Set 15: Helen Lester: Learning Lesson</t>
  </si>
  <si>
    <t>FPC-2 IRA Text Set 16: Facing Challenges</t>
  </si>
  <si>
    <t>FPC-2 IRA Text Set 17: Importance of Determination</t>
  </si>
  <si>
    <t>FPC-2 IRA Text Set 18: Simple Biography</t>
  </si>
  <si>
    <t>FPC-2 IRA Text Set 19: Gail Gibbons</t>
  </si>
  <si>
    <t>FPC-2 IRA Text Set 20: Earth</t>
  </si>
  <si>
    <t>FPC-2 IRA Text Set 21: Living and Working Together</t>
  </si>
  <si>
    <t>FPC-2 IRA Text Set 22: Birds</t>
  </si>
  <si>
    <t>FPC-2 IRA Text Set 23: Amazing Places</t>
  </si>
  <si>
    <t>FPC-2 IRA Text Set 24: Exploring Realistic Fiction</t>
  </si>
  <si>
    <t>FPC-2 IRA Text Set 25: Steve Jenkins</t>
  </si>
  <si>
    <t>Grade 3 (Each Text Set includes a lesson folder per title and 1 Inquiry Overview card)</t>
  </si>
  <si>
    <t>FPC-3 IRA Text Set 1: Importance of Kindness</t>
  </si>
  <si>
    <t>FPC-3 IRA Text Set 2: Connecting Across Generations</t>
  </si>
  <si>
    <t>FPC-3 IRA Text Set 3: Sharing Our World</t>
  </si>
  <si>
    <t>FPC-3 IRA Text Set 4: Exploring Memory Stories</t>
  </si>
  <si>
    <t>FPC-3 IRA Text Set 5: Patricia Polacco</t>
  </si>
  <si>
    <t>FPC-3 IRA Text Set 6: Expository Nonfiction</t>
  </si>
  <si>
    <t>FPC-3 IRA Text Set 7: Janell Cannon</t>
  </si>
  <si>
    <t>FPC-3 IRA Text Set 8: Humorous Texts</t>
  </si>
  <si>
    <t>FPC-3 IRA Text Set 9: Realistic Fiction</t>
  </si>
  <si>
    <t>FPC-3 IRA Text Set 10: Honoring Traditions</t>
  </si>
  <si>
    <t xml:space="preserve">FPC-3 IRA Text Set 11: Facing Challenges </t>
  </si>
  <si>
    <t>FPC-3 IRA Text Set 12: Importance of Determination</t>
  </si>
  <si>
    <t>FPC-3 IRA Text Set 13: Animal Journeys</t>
  </si>
  <si>
    <t>FPC-3 IRA Text Set 14: Biography</t>
  </si>
  <si>
    <t>FPC-3 IRA Text Set 15: Dianna Hutts Aston &amp; Sylvia Long</t>
  </si>
  <si>
    <t>FPC-3 IRA Text Set 16: Passage of Time</t>
  </si>
  <si>
    <t>FPC-3 IRA Text Set 17: Author's Point of View</t>
  </si>
  <si>
    <t>FPC-3 IRA Text Set 18: Fables</t>
  </si>
  <si>
    <t>FPC-3 IRA Text Set 19: Folktales</t>
  </si>
  <si>
    <t>FPC-3 IRA Text Set 20: Exploring Pourquoi Tales</t>
  </si>
  <si>
    <t xml:space="preserve">FPC-3 IRA Text Set 21: Fractured Fairy Tales </t>
  </si>
  <si>
    <t>FPC-3 IRA Text Set 22: Poetry</t>
  </si>
  <si>
    <t>FPC-3 IRA Text Set 23: Photo Essays</t>
  </si>
  <si>
    <t>FPC-3 IRA Text Set 24: Hybrid Texts</t>
  </si>
  <si>
    <t>FPC-3 IRA Text Set 25: Jerry Pinkney</t>
  </si>
  <si>
    <t>Grade 4 (Each Text Set includes a lesson folder per title and 1 Inquiry Overview card)</t>
  </si>
  <si>
    <t>FPC-4 IRA Text Set 1: Friendship</t>
  </si>
  <si>
    <t>FPC-4 IRA Text Set 2: Figuring Out Who You Are</t>
  </si>
  <si>
    <t>FPC-4 IRA Text Set 3: Empathy</t>
  </si>
  <si>
    <t>FPC-4 IRA Text Set 4: Memoir</t>
  </si>
  <si>
    <t>FPC-4 IRA Text Set 5: Allen Say</t>
  </si>
  <si>
    <t>FPC-4 IRA Text Set 6: Craft</t>
  </si>
  <si>
    <t>FPC-4 IRA Text Set 7: Floyd Cooper</t>
  </si>
  <si>
    <t>FPC-4 IRA Text Set 8: Biography</t>
  </si>
  <si>
    <t>FPC-4 IRA Text Set 9: Telling a Story with Photos</t>
  </si>
  <si>
    <t>FPC-4 IRA Text Set 10: Douglas Florian</t>
  </si>
  <si>
    <t>FPC-4 IRA Text Set 11: Poetry</t>
  </si>
  <si>
    <t>FPC-4 IRA Text Set 12: Historical Fiction</t>
  </si>
  <si>
    <t>FPC-4 IRA Text Set 13: Exploring Identity</t>
  </si>
  <si>
    <t>FPC-4 IRA Text Set 14: Perseverance</t>
  </si>
  <si>
    <t>FPC-4 IRA Text Set 15: Biography</t>
  </si>
  <si>
    <t>FPC-4 IRA Text Set 16: Taking Action, Making Change</t>
  </si>
  <si>
    <t xml:space="preserve">FPC-4 IRA Text Set 17: Innovative Thinking &amp; Creative Problem Solving </t>
  </si>
  <si>
    <t>FPC-4 IRA Text Set 18: Vanishing Cultures</t>
  </si>
  <si>
    <t>FPC-4 IRA Text Set 19: Coping With Loss</t>
  </si>
  <si>
    <t>FPC-4 IRA Text Set 20: The Idea of Home</t>
  </si>
  <si>
    <t>FPC-4 IRA Text Set 21: What It Means to Be a Family</t>
  </si>
  <si>
    <t>FPC-4 IRA Text Set 22:Patricia McKissack</t>
  </si>
  <si>
    <t>FPC-4 IRA Text Set 23: Fantasy</t>
  </si>
  <si>
    <t>FPC-4 IRA Text Set 24: Fairy Tales</t>
  </si>
  <si>
    <t>FPC-4 IRA Text Set 25: Cinderella Stories</t>
  </si>
  <si>
    <t>Grade 5 (Each Text Set includes a lesson folder per title and 1 Inquiry Overview card)</t>
  </si>
  <si>
    <t>FPC-5 IRA Text Set 1: Empathy</t>
  </si>
  <si>
    <t>FPC-5 IRA Text Set 2: Conflict Resolution</t>
  </si>
  <si>
    <t>FPC-5 IRA Text Set 3: Family</t>
  </si>
  <si>
    <t>FPC-5 IRA Text Set 4: Joyce Sidman</t>
  </si>
  <si>
    <t>FPC-5 IRA Text Set 5: Power of Knowledge</t>
  </si>
  <si>
    <t>FPC-5 IRA Text Set 6: Freedom</t>
  </si>
  <si>
    <t>FPC-5 IRA Text Set 7: Exploring Literary Language</t>
  </si>
  <si>
    <t>FPC-5 IRA Text Set 8: Grit and Perseverance</t>
  </si>
  <si>
    <t>FPC-5 IRA Text Set 9: Hope and Resilience</t>
  </si>
  <si>
    <t>FPC-5 IRA Text Set 10: Facing the Unknown</t>
  </si>
  <si>
    <t>FPC-5 IRA Text Set 11: Biography</t>
  </si>
  <si>
    <t>FPC-5 IRA Text Set 12: Achieving a Dream</t>
  </si>
  <si>
    <t>FPC-5 IRA Text Set 13:Ted and Betsy Lewin</t>
  </si>
  <si>
    <t>FPC-5 IRA Text Set 14: Expository Nonfiction</t>
  </si>
  <si>
    <t>FPC-5 IRA Text Set 15: Caring for Our World</t>
  </si>
  <si>
    <t>FPC-5 IRA Text Set 16: Understanding How Things Work</t>
  </si>
  <si>
    <t>FPC-5 IRA Text Set 17: Problem Solving and Resourcefulness</t>
  </si>
  <si>
    <t>FPC-5 IRA Text Set 18: Writer's Craft</t>
  </si>
  <si>
    <t>FPC-5 IRA Text Set 19: Historical Fiction</t>
  </si>
  <si>
    <t>FPC-5 IRA Text Set 20: Andrea Davis Pinkney</t>
  </si>
  <si>
    <t>FPC-5 IRA Text Set 21: Exploring Rights and Citizenship</t>
  </si>
  <si>
    <t>FPC-5 IRA Text Set 22: Duncan Tonatiuh</t>
  </si>
  <si>
    <t>FPC-5 IRA Text Set 23:Tall Tales; Genre Study</t>
  </si>
  <si>
    <t>FPC-5 IRA Text Set 24: Legends; Genre Study</t>
  </si>
  <si>
    <t>FPC-5 IRA Text Set 25: Demi</t>
  </si>
  <si>
    <t>Grade 6 (Each Text Set includes a lesson folder per title and 1 Inquiry Overview card)</t>
  </si>
  <si>
    <t>FPC-6 IRA Text Set 1: Kindness and Compassion</t>
  </si>
  <si>
    <t>FPC-6 IRA Text Set 2: Handling Emotions/Positive Relationships</t>
  </si>
  <si>
    <t>FPC-6 IRA Text Set 3: Inspiration/Creativity</t>
  </si>
  <si>
    <t>FPC-6 IRA Text Set 4: Memoir/Autobiography</t>
  </si>
  <si>
    <t>FPC-6 IRA Text Set 5: Mood</t>
  </si>
  <si>
    <t>FPC-6 IRA Text Set 6: S.D. Nelson</t>
  </si>
  <si>
    <t>FPC-6 IRA Text Set 7: Exploring Identity</t>
  </si>
  <si>
    <t>FPC-6 IRA Text Set 8: Perseverance</t>
  </si>
  <si>
    <t>FPC-6 IRA Text Set 9: Activists/Change Makers</t>
  </si>
  <si>
    <t>FPC-6 IRA Text Set 10: Biography: Pioneers</t>
  </si>
  <si>
    <t>FPC-6 IRA Text Set 11: Problem Solving/Giving Back</t>
  </si>
  <si>
    <t>FPC-6 IRA Text Set 12: Life on Earth</t>
  </si>
  <si>
    <t>FPC-6 IRA Text Set 13: Animal Adaptations</t>
  </si>
  <si>
    <t>FPC-6 IRA Text Set 14: Scientists at Work</t>
  </si>
  <si>
    <t>FPC-6 IRA Text Set 15: Human Inventiveness</t>
  </si>
  <si>
    <t>FPC-6 IRA Text Set 16: Hoaxes and Con Artists</t>
  </si>
  <si>
    <t>FPC-6 IRA Text Set 17: Epic Tales</t>
  </si>
  <si>
    <t>FPC-6 IRA Text Set 18: K. Y. Craft</t>
  </si>
  <si>
    <t>FPC-6 IRA Text Set 19: Modern Fantasy</t>
  </si>
  <si>
    <t>FPC-6 IRA Text Set 20: Poetry</t>
  </si>
  <si>
    <t>FPC-6 IRA Text Set 21: Countering Stereotypes</t>
  </si>
  <si>
    <t>FPC-6 IRA Text Set 22: Equality</t>
  </si>
  <si>
    <t>FPC-6 IRA Text Set 23: Civic Engagement</t>
  </si>
  <si>
    <t xml:space="preserve">FPC-6 IRA Text Set 24: Leadership </t>
  </si>
  <si>
    <t>FPC-6 IRA Text Set 25: Melissa Sweet</t>
  </si>
  <si>
    <t>Reader's Notebooks</t>
  </si>
  <si>
    <t>Reader's Notebook | Grades K-2 | 5-Pack</t>
  </si>
  <si>
    <t>Reader's Notebook | Grades K-2 | 25-Pack</t>
  </si>
  <si>
    <t>Reader's Notebook | Grades 2-4 | 5-Pack</t>
  </si>
  <si>
    <t>Reader's Notebook | Grades 2-4 | 25-Pack</t>
  </si>
  <si>
    <t>Reader's Notebook | Grades 4-8 | 5-Pack</t>
  </si>
  <si>
    <t>Reader's Notebook | Grades 4-8 | 25-Pack</t>
  </si>
  <si>
    <t>Writer's Notebooks</t>
  </si>
  <si>
    <t>Writer's Notebook | Grades 3-4 | 5-Pack</t>
  </si>
  <si>
    <t>Writer's Notebook | Grades 3-4 | 25-Pack</t>
  </si>
  <si>
    <t xml:space="preserve">Writer's Notebook | Grades 5-6 | 5-Pack </t>
  </si>
  <si>
    <t>Writer's Notebook | Grades 5-6 | 25-Pack</t>
  </si>
  <si>
    <t>FPC System Guides</t>
  </si>
  <si>
    <t>FPC System Guide | Kindergarten</t>
  </si>
  <si>
    <t>FPC System Guide | Grade 1</t>
  </si>
  <si>
    <t>FPC System Guide | Grade 2</t>
  </si>
  <si>
    <t>FPC System Guide | Grade 3</t>
  </si>
  <si>
    <t>FPC System Guide | Grade 4</t>
  </si>
  <si>
    <t>FPC System Guide | Grade 5</t>
  </si>
  <si>
    <t>FPC System Guide | Grade 6</t>
  </si>
  <si>
    <t>Professional Books</t>
  </si>
  <si>
    <t>Fountas &amp; Pinnell Sounds, Letters, and Words in PreK: Listen. Look. Learn (PD Book)</t>
  </si>
  <si>
    <t>Fountas &amp; Pinnell Sounds, Letters, and Words in PreK: Listen. Look. Learn (Ready resources)</t>
  </si>
  <si>
    <t>Literacy Beginnings, 3rd edition</t>
  </si>
  <si>
    <t>The Fountas &amp; Pinnell Literacy Continuum, 2nd Edition</t>
  </si>
  <si>
    <t>Guided Reading: Responsive Teaching Across the Grades, 2nd Edition</t>
  </si>
  <si>
    <t>Prompting Guide, Part 1 (Oral Reading and Early Writing)</t>
  </si>
  <si>
    <t>Prompting Guide, Part 2 (Comprehension, Thinking, Talking, Writing)</t>
  </si>
  <si>
    <t>Comprehensive Phonics, Spelling, and Word Study Guide, 2nd Ed</t>
  </si>
  <si>
    <t>When Readers Struggle: Teaching that Works</t>
  </si>
  <si>
    <t>Genre Study: Teaching with Fiction and Nonfiction Books</t>
  </si>
  <si>
    <t>Genre Prompting Guide - Fiction</t>
  </si>
  <si>
    <t>Genre Prompting Guide - Nonfiction</t>
  </si>
  <si>
    <t>Genre Quick Guide</t>
  </si>
  <si>
    <t>The Literacy Quick Guide</t>
  </si>
  <si>
    <t>Leading for Literacy: What Every School Leader Needs to Know</t>
  </si>
  <si>
    <t>Interactive Writing: How Language &amp; Literacy Come Together, K-2</t>
  </si>
  <si>
    <t>Word Matters: Teaching Phonics and Spelling</t>
  </si>
  <si>
    <t>F&amp;P Workshop (contact professionalservices@pearsoncanada.com for virtual &amp; in person options)</t>
  </si>
  <si>
    <t>Fountas and Pinnell Classroom 1 Day Workshop (virtual)</t>
  </si>
  <si>
    <t>Fountas and Pinnell Classroom 1 Day Workshop (in-person)</t>
  </si>
  <si>
    <t>Order Sub Total</t>
  </si>
  <si>
    <t>G.S.T.  (5%)</t>
  </si>
  <si>
    <t>Shipping (7%)</t>
  </si>
  <si>
    <t>Estimated Final Total</t>
  </si>
  <si>
    <t>Minimum shipping charges apply, depending on your location. Prices are subject to change.</t>
  </si>
  <si>
    <t>*Taxes may vary depending on province. Order total above is for estimation purposes only. Final total will be calculated on  your invoice.</t>
  </si>
  <si>
    <t>**Please note, we no longer accept credit card payment information by email, fax or letter mail.</t>
  </si>
  <si>
    <r>
      <t xml:space="preserve">Billing Address </t>
    </r>
    <r>
      <rPr>
        <sz val="9"/>
        <rFont val="Plus Jakarta Sans"/>
      </rPr>
      <t>(If different from shipping address)</t>
    </r>
  </si>
  <si>
    <t>2025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</si>
</sst>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_(&quot;$&quot;* #,##0.00_);_(&quot;$&quot;* \(#,##0.00\);_(&quot;$&quot;* &quot;&quot;??_);_(@_)"/>
    <numFmt numFmtId="165" formatCode="0000000000000"/>
    <numFmt numFmtId="166" formatCode="_(&quot;$&quot;* #,##0.00_);_(&quot;$&quot;* \(#,##0.00\);_(&quot;$&quot;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16"/>
      <color theme="1"/>
      <name val="Plus Jakarta Sans"/>
    </font>
    <font>
      <sz val="20"/>
      <name val="Plus Jakarta Sans"/>
    </font>
    <font>
      <b/>
      <sz val="16"/>
      <name val="Plus Jakarta Sans"/>
    </font>
    <font>
      <sz val="10"/>
      <name val="Plus Jakarta Sans"/>
    </font>
    <font>
      <b/>
      <sz val="18"/>
      <name val="Plus Jakarta Sans"/>
    </font>
    <font>
      <sz val="8"/>
      <name val="Plus Jakarta Sans"/>
    </font>
    <font>
      <sz val="9"/>
      <name val="Plus Jakarta Sans"/>
    </font>
    <font>
      <b/>
      <sz val="9"/>
      <name val="Plus Jakarta Sans"/>
    </font>
    <font>
      <b/>
      <sz val="11"/>
      <color theme="1"/>
      <name val="Plus Jakarta Sans"/>
    </font>
    <font>
      <sz val="9"/>
      <color theme="1"/>
      <name val="Plus Jakarta Sans"/>
    </font>
    <font>
      <sz val="9"/>
      <color rgb="FF000000"/>
      <name val="Plus Jakarta Sans"/>
    </font>
    <font>
      <sz val="9"/>
      <color theme="0"/>
      <name val="Plus Jakarta Sans"/>
    </font>
    <font>
      <sz val="11"/>
      <color theme="1"/>
      <name val="Plus Jakarta Sans"/>
    </font>
    <font>
      <sz val="8"/>
      <color rgb="FF000000"/>
      <name val="Plus Jakarta Sans"/>
    </font>
    <font>
      <b/>
      <sz val="9"/>
      <color theme="1"/>
      <name val="Plus Jakarta Sans"/>
    </font>
    <font>
      <b/>
      <sz val="9"/>
      <color rgb="FF0D004D"/>
      <name val="Plus Jakarta Sans"/>
    </font>
    <font>
      <b/>
      <sz val="11"/>
      <color theme="0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3" fillId="0" borderId="0"/>
  </cellStyleXfs>
  <cellXfs count="69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8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10" fillId="0" borderId="0" xfId="0" applyFont="1"/>
    <xf numFmtId="0" fontId="11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44" fontId="13" fillId="2" borderId="1" xfId="1" applyFont="1" applyFill="1" applyBorder="1" applyAlignment="1">
      <alignment vertical="center"/>
    </xf>
    <xf numFmtId="0" fontId="13" fillId="2" borderId="1" xfId="0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vertical="center"/>
    </xf>
    <xf numFmtId="44" fontId="13" fillId="0" borderId="1" xfId="1" applyFont="1" applyFill="1" applyBorder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" xfId="2" applyFont="1" applyBorder="1" applyAlignment="1">
      <alignment vertical="center" wrapText="1"/>
    </xf>
    <xf numFmtId="165" fontId="14" fillId="0" borderId="1" xfId="2" applyNumberFormat="1" applyFont="1" applyBorder="1" applyAlignment="1">
      <alignment horizontal="center" vertical="center"/>
    </xf>
    <xf numFmtId="44" fontId="10" fillId="0" borderId="1" xfId="2" applyNumberFormat="1" applyFont="1" applyBorder="1" applyAlignment="1">
      <alignment vertical="center" wrapText="1"/>
    </xf>
    <xf numFmtId="166" fontId="10" fillId="0" borderId="1" xfId="2" applyNumberFormat="1" applyFont="1" applyBorder="1" applyAlignment="1">
      <alignment vertical="center" wrapText="1"/>
    </xf>
    <xf numFmtId="165" fontId="13" fillId="0" borderId="1" xfId="2" applyNumberFormat="1" applyFont="1" applyBorder="1" applyAlignment="1">
      <alignment horizontal="center" vertical="center"/>
    </xf>
    <xf numFmtId="165" fontId="10" fillId="0" borderId="1" xfId="2" applyNumberFormat="1" applyFont="1" applyBorder="1" applyAlignment="1">
      <alignment horizontal="center" vertical="center"/>
    </xf>
    <xf numFmtId="165" fontId="13" fillId="0" borderId="1" xfId="2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5" fillId="0" borderId="0" xfId="0" applyFont="1" applyAlignment="1">
      <alignment horizontal="center"/>
    </xf>
    <xf numFmtId="0" fontId="11" fillId="0" borderId="0" xfId="0" applyFont="1" applyAlignment="1" applyProtection="1">
      <alignment horizontal="left"/>
      <protection locked="0"/>
    </xf>
    <xf numFmtId="0" fontId="10" fillId="0" borderId="0" xfId="0" applyFont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44" fontId="10" fillId="0" borderId="0" xfId="1" applyFont="1" applyBorder="1" applyAlignment="1" applyProtection="1">
      <alignment horizontal="center" vertical="center"/>
    </xf>
    <xf numFmtId="1" fontId="11" fillId="0" borderId="0" xfId="3" applyNumberFormat="1" applyFont="1" applyAlignment="1">
      <alignment horizontal="right"/>
    </xf>
    <xf numFmtId="164" fontId="10" fillId="0" borderId="1" xfId="1" applyNumberFormat="1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44" fontId="10" fillId="0" borderId="0" xfId="1" applyFont="1" applyBorder="1" applyAlignment="1" applyProtection="1">
      <alignment horizontal="right" vertical="center" wrapText="1"/>
    </xf>
    <xf numFmtId="1" fontId="10" fillId="0" borderId="0" xfId="3" applyNumberFormat="1" applyFont="1" applyAlignment="1">
      <alignment horizontal="right"/>
    </xf>
    <xf numFmtId="0" fontId="7" fillId="0" borderId="0" xfId="0" applyFont="1"/>
    <xf numFmtId="44" fontId="10" fillId="0" borderId="0" xfId="1" applyFont="1" applyAlignment="1" applyProtection="1">
      <alignment vertical="center"/>
    </xf>
    <xf numFmtId="0" fontId="16" fillId="0" borderId="0" xfId="0" applyFont="1"/>
    <xf numFmtId="0" fontId="13" fillId="0" borderId="0" xfId="0" applyFont="1"/>
    <xf numFmtId="44" fontId="13" fillId="0" borderId="0" xfId="1" applyFont="1"/>
    <xf numFmtId="0" fontId="17" fillId="0" borderId="0" xfId="0" applyFont="1" applyAlignment="1">
      <alignment horizontal="right" vertical="top" readingOrder="1"/>
    </xf>
    <xf numFmtId="0" fontId="18" fillId="0" borderId="0" xfId="0" applyFont="1"/>
    <xf numFmtId="0" fontId="13" fillId="0" borderId="0" xfId="0" applyFont="1" applyAlignment="1">
      <alignment horizontal="right"/>
    </xf>
    <xf numFmtId="44" fontId="16" fillId="0" borderId="0" xfId="1" applyFont="1"/>
    <xf numFmtId="0" fontId="16" fillId="0" borderId="5" xfId="0" applyFont="1" applyBorder="1"/>
    <xf numFmtId="0" fontId="19" fillId="3" borderId="1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44" fontId="19" fillId="3" borderId="1" xfId="1" applyFont="1" applyFill="1" applyBorder="1" applyAlignment="1" applyProtection="1">
      <alignment horizontal="center" vertical="center"/>
    </xf>
    <xf numFmtId="0" fontId="20" fillId="4" borderId="1" xfId="0" applyFont="1" applyFill="1" applyBorder="1" applyAlignment="1">
      <alignment vertical="center"/>
    </xf>
    <xf numFmtId="0" fontId="20" fillId="4" borderId="1" xfId="0" applyFont="1" applyFill="1" applyBorder="1"/>
    <xf numFmtId="0" fontId="12" fillId="5" borderId="1" xfId="0" applyFont="1" applyFill="1" applyBorder="1" applyAlignment="1">
      <alignment vertical="center"/>
    </xf>
    <xf numFmtId="0" fontId="12" fillId="5" borderId="3" xfId="0" applyFont="1" applyFill="1" applyBorder="1" applyAlignment="1">
      <alignment vertical="center"/>
    </xf>
    <xf numFmtId="0" fontId="12" fillId="5" borderId="4" xfId="0" applyFont="1" applyFill="1" applyBorder="1" applyAlignment="1">
      <alignment vertical="center"/>
    </xf>
    <xf numFmtId="0" fontId="12" fillId="5" borderId="2" xfId="0" applyFont="1" applyFill="1" applyBorder="1" applyAlignment="1">
      <alignment vertical="center"/>
    </xf>
  </cellXfs>
  <cellStyles count="4">
    <cellStyle name="Currency" xfId="1" builtinId="4"/>
    <cellStyle name="Normal" xfId="0" builtinId="0"/>
    <cellStyle name="Normal 2" xfId="2" xr:uid="{86BA98A9-7466-4672-9184-801E04F58FB6}"/>
    <cellStyle name="Normal 3" xfId="3" xr:uid="{C3F35F1C-017B-42B1-AA9F-6CBE38A2117E}"/>
  </cellStyles>
  <dxfs count="0"/>
  <tableStyles count="0" defaultTableStyle="TableStyleMedium2" defaultPivotStyle="PivotStyleLight16"/>
  <colors>
    <mruColors>
      <color rgb="FFC1BFFF"/>
      <color rgb="FF0D004D"/>
      <color rgb="FFEDEC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85966</xdr:colOff>
      <xdr:row>0</xdr:row>
      <xdr:rowOff>143936</xdr:rowOff>
    </xdr:from>
    <xdr:to>
      <xdr:col>0</xdr:col>
      <xdr:colOff>1781176</xdr:colOff>
      <xdr:row>0</xdr:row>
      <xdr:rowOff>482351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508A41F9-D32D-4EEF-8151-84F1E704A10C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85966" y="143936"/>
          <a:ext cx="1695210" cy="338415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4</xdr:col>
      <xdr:colOff>355024</xdr:colOff>
      <xdr:row>0</xdr:row>
      <xdr:rowOff>468150</xdr:rowOff>
    </xdr:from>
    <xdr:to>
      <xdr:col>6</xdr:col>
      <xdr:colOff>701675</xdr:colOff>
      <xdr:row>0</xdr:row>
      <xdr:rowOff>960562</xdr:rowOff>
    </xdr:to>
    <xdr:pic>
      <xdr:nvPicPr>
        <xdr:cNvPr id="3" name="Picture 15">
          <a:extLst>
            <a:ext uri="{FF2B5EF4-FFF2-40B4-BE49-F238E27FC236}">
              <a16:creationId xmlns:a16="http://schemas.microsoft.com/office/drawing/2014/main" id="{6492DA28-C3B9-46D3-8CFC-AE3489E2128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/>
      </xdr:blipFill>
      <xdr:spPr bwMode="auto">
        <a:xfrm>
          <a:off x="6003349" y="468150"/>
          <a:ext cx="1540451" cy="49241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825836</xdr:colOff>
      <xdr:row>280</xdr:row>
      <xdr:rowOff>6818</xdr:rowOff>
    </xdr:from>
    <xdr:to>
      <xdr:col>0</xdr:col>
      <xdr:colOff>2265836</xdr:colOff>
      <xdr:row>280</xdr:row>
      <xdr:rowOff>484785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572D6432-55E2-424E-892E-043269F77D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25836" y="58328393"/>
          <a:ext cx="1440000" cy="481142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601579</xdr:colOff>
      <xdr:row>280</xdr:row>
      <xdr:rowOff>6392</xdr:rowOff>
    </xdr:from>
    <xdr:to>
      <xdr:col>5</xdr:col>
      <xdr:colOff>181029</xdr:colOff>
      <xdr:row>280</xdr:row>
      <xdr:rowOff>485211</xdr:rowOff>
    </xdr:to>
    <xdr:pic>
      <xdr:nvPicPr>
        <xdr:cNvPr id="6" name="Picture 6">
          <a:extLst>
            <a:ext uri="{FF2B5EF4-FFF2-40B4-BE49-F238E27FC236}">
              <a16:creationId xmlns:a16="http://schemas.microsoft.com/office/drawing/2014/main" id="{26A87514-21D6-4F36-887C-7CDFA490D4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697454" y="58327967"/>
          <a:ext cx="1433650" cy="481994"/>
        </a:xfrm>
        <a:prstGeom prst="rect">
          <a:avLst/>
        </a:prstGeom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66807</xdr:colOff>
      <xdr:row>272</xdr:row>
      <xdr:rowOff>46549</xdr:rowOff>
    </xdr:from>
    <xdr:to>
      <xdr:col>0</xdr:col>
      <xdr:colOff>3219450</xdr:colOff>
      <xdr:row>277</xdr:row>
      <xdr:rowOff>114299</xdr:rowOff>
    </xdr:to>
    <xdr:sp macro="" textlink="">
      <xdr:nvSpPr>
        <xdr:cNvPr id="7" name="TextBox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DA0D395-6943-4722-A33D-C9E90F43ED60}"/>
            </a:ext>
          </a:extLst>
        </xdr:cNvPr>
        <xdr:cNvSpPr txBox="1"/>
      </xdr:nvSpPr>
      <xdr:spPr>
        <a:xfrm>
          <a:off x="66807" y="56767924"/>
          <a:ext cx="3152643" cy="106787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>
    <xdr:from>
      <xdr:col>0</xdr:col>
      <xdr:colOff>3263233</xdr:colOff>
      <xdr:row>280</xdr:row>
      <xdr:rowOff>12389</xdr:rowOff>
    </xdr:from>
    <xdr:to>
      <xdr:col>2</xdr:col>
      <xdr:colOff>286808</xdr:colOff>
      <xdr:row>280</xdr:row>
      <xdr:rowOff>488739</xdr:rowOff>
    </xdr:to>
    <xdr:grpSp>
      <xdr:nvGrpSpPr>
        <xdr:cNvPr id="9" name="Group 8">
          <a:extLst>
            <a:ext uri="{FF2B5EF4-FFF2-40B4-BE49-F238E27FC236}">
              <a16:creationId xmlns:a16="http://schemas.microsoft.com/office/drawing/2014/main" id="{A640E503-55C3-7B38-CE58-D21DC28D5D7E}"/>
            </a:ext>
          </a:extLst>
        </xdr:cNvPr>
        <xdr:cNvGrpSpPr/>
      </xdr:nvGrpSpPr>
      <xdr:grpSpPr>
        <a:xfrm>
          <a:off x="3266408" y="59937339"/>
          <a:ext cx="1433650" cy="476350"/>
          <a:chOff x="3154454" y="58330381"/>
          <a:chExt cx="1433650" cy="476350"/>
        </a:xfrm>
      </xdr:grpSpPr>
      <xdr:pic>
        <xdr:nvPicPr>
          <xdr:cNvPr id="5" name="Picture 4">
            <a:extLst>
              <a:ext uri="{FF2B5EF4-FFF2-40B4-BE49-F238E27FC236}">
                <a16:creationId xmlns:a16="http://schemas.microsoft.com/office/drawing/2014/main" id="{A40B9176-875B-48AC-B83D-6D00D6175D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 bwMode="auto">
          <a:xfrm>
            <a:off x="3154454" y="58330381"/>
            <a:ext cx="1433650" cy="476350"/>
          </a:xfrm>
          <a:prstGeom prst="rect">
            <a:avLst/>
          </a:prstGeom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Picture 7">
            <a:extLst>
              <a:ext uri="{FF2B5EF4-FFF2-40B4-BE49-F238E27FC236}">
                <a16:creationId xmlns:a16="http://schemas.microsoft.com/office/drawing/2014/main" id="{44B6BC6E-62DC-4C3B-A685-4BA8F38490E5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293181" y="58427407"/>
            <a:ext cx="256469" cy="253542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0F480B-88DE-4E44-8C1B-AB74FF95B4C3}">
  <sheetPr>
    <pageSetUpPr fitToPage="1"/>
  </sheetPr>
  <dimension ref="A1:AF281"/>
  <sheetViews>
    <sheetView tabSelected="1" view="pageBreakPreview" topLeftCell="A219" zoomScale="60" zoomScaleNormal="100" workbookViewId="0">
      <selection activeCell="AG245" sqref="AG245"/>
    </sheetView>
  </sheetViews>
  <sheetFormatPr defaultColWidth="8.81640625" defaultRowHeight="22.5" x14ac:dyDescent="0.8"/>
  <cols>
    <col min="1" max="1" width="54.1796875" style="52" customWidth="1"/>
    <col min="2" max="2" width="9" style="52" bestFit="1" customWidth="1"/>
    <col min="3" max="3" width="9.81640625" style="52" bestFit="1" customWidth="1"/>
    <col min="4" max="4" width="14.90625" style="52" customWidth="1"/>
    <col min="5" max="5" width="11.7265625" style="58" bestFit="1" customWidth="1"/>
    <col min="6" max="6" width="5.36328125" style="52" customWidth="1"/>
    <col min="7" max="7" width="16" style="59" customWidth="1"/>
    <col min="8" max="16384" width="8.81640625" style="52"/>
  </cols>
  <sheetData>
    <row r="1" spans="1:7" s="2" customFormat="1" ht="77" customHeight="1" x14ac:dyDescent="1.35">
      <c r="A1" s="1" t="s">
        <v>0</v>
      </c>
      <c r="B1" s="1"/>
      <c r="C1" s="1"/>
      <c r="D1" s="1"/>
      <c r="E1" s="1"/>
      <c r="F1" s="1"/>
      <c r="G1" s="1"/>
    </row>
    <row r="2" spans="1:7" s="4" customFormat="1" ht="31" x14ac:dyDescent="0.35">
      <c r="A2" s="3" t="s">
        <v>285</v>
      </c>
      <c r="B2" s="3"/>
      <c r="C2" s="3"/>
      <c r="D2" s="3"/>
      <c r="E2" s="3"/>
      <c r="F2" s="3"/>
      <c r="G2" s="3"/>
    </row>
    <row r="3" spans="1:7" s="4" customFormat="1" ht="16.5" customHeight="1" x14ac:dyDescent="0.35">
      <c r="A3" s="5"/>
      <c r="B3" s="5"/>
      <c r="C3" s="5"/>
      <c r="D3" s="5"/>
      <c r="E3" s="5"/>
      <c r="F3" s="5"/>
      <c r="G3" s="5"/>
    </row>
    <row r="4" spans="1:7" s="7" customFormat="1" ht="16" customHeight="1" x14ac:dyDescent="0.6">
      <c r="A4" s="6" t="s">
        <v>1</v>
      </c>
      <c r="B4" s="6"/>
      <c r="C4" s="6"/>
      <c r="D4" s="6"/>
      <c r="E4" s="6"/>
      <c r="F4" s="6"/>
      <c r="G4" s="6"/>
    </row>
    <row r="5" spans="1:7" s="9" customFormat="1" ht="20" customHeight="1" x14ac:dyDescent="0.35">
      <c r="A5" s="8" t="s">
        <v>2</v>
      </c>
      <c r="B5" s="8"/>
      <c r="C5" s="8"/>
      <c r="D5" s="8"/>
      <c r="E5" s="8"/>
      <c r="F5" s="8"/>
      <c r="G5" s="8"/>
    </row>
    <row r="6" spans="1:7" s="9" customFormat="1" ht="16" customHeight="1" x14ac:dyDescent="0.35">
      <c r="A6" s="8" t="s">
        <v>3</v>
      </c>
      <c r="B6" s="8"/>
      <c r="C6" s="8" t="s">
        <v>284</v>
      </c>
      <c r="D6" s="8"/>
      <c r="E6" s="8"/>
      <c r="F6" s="8"/>
      <c r="G6" s="8"/>
    </row>
    <row r="7" spans="1:7" s="9" customFormat="1" ht="16" customHeight="1" x14ac:dyDescent="0.35">
      <c r="A7" s="10" t="s">
        <v>4</v>
      </c>
      <c r="B7" s="10"/>
      <c r="C7" s="10" t="s">
        <v>4</v>
      </c>
      <c r="D7" s="10"/>
      <c r="E7" s="10"/>
      <c r="F7" s="10"/>
      <c r="G7" s="10"/>
    </row>
    <row r="8" spans="1:7" s="9" customFormat="1" ht="16" customHeight="1" x14ac:dyDescent="0.35">
      <c r="A8" s="10" t="s">
        <v>5</v>
      </c>
      <c r="B8" s="10"/>
      <c r="C8" s="10" t="s">
        <v>5</v>
      </c>
      <c r="D8" s="10"/>
      <c r="E8" s="10"/>
      <c r="F8" s="10"/>
      <c r="G8" s="10"/>
    </row>
    <row r="9" spans="1:7" s="9" customFormat="1" ht="16" customHeight="1" x14ac:dyDescent="0.35">
      <c r="A9" s="10" t="s">
        <v>6</v>
      </c>
      <c r="B9" s="10"/>
      <c r="C9" s="10" t="s">
        <v>6</v>
      </c>
      <c r="D9" s="10"/>
      <c r="E9" s="10"/>
      <c r="F9" s="10"/>
      <c r="G9" s="10"/>
    </row>
    <row r="10" spans="1:7" s="9" customFormat="1" ht="16" customHeight="1" x14ac:dyDescent="0.35">
      <c r="A10" s="10" t="s">
        <v>7</v>
      </c>
      <c r="B10" s="10"/>
      <c r="C10" s="10" t="s">
        <v>7</v>
      </c>
      <c r="D10" s="10"/>
      <c r="E10" s="10"/>
      <c r="F10" s="10"/>
      <c r="G10" s="10"/>
    </row>
    <row r="11" spans="1:7" s="9" customFormat="1" ht="16" customHeight="1" x14ac:dyDescent="0.35">
      <c r="A11" s="10" t="s">
        <v>8</v>
      </c>
      <c r="B11" s="10"/>
      <c r="C11" s="10" t="s">
        <v>9</v>
      </c>
      <c r="D11" s="10"/>
      <c r="E11" s="10"/>
      <c r="F11" s="10"/>
      <c r="G11" s="10"/>
    </row>
    <row r="12" spans="1:7" s="9" customFormat="1" ht="18" customHeight="1" x14ac:dyDescent="0.35">
      <c r="A12" s="10" t="s">
        <v>10</v>
      </c>
      <c r="B12" s="10"/>
      <c r="C12" s="10" t="s">
        <v>10</v>
      </c>
      <c r="D12" s="10"/>
      <c r="E12" s="10"/>
      <c r="F12" s="10"/>
      <c r="G12" s="10"/>
    </row>
    <row r="13" spans="1:7" s="9" customFormat="1" ht="17.5" x14ac:dyDescent="0.35">
      <c r="A13" s="60" t="s">
        <v>11</v>
      </c>
      <c r="B13" s="61" t="s">
        <v>12</v>
      </c>
      <c r="C13" s="61" t="s">
        <v>13</v>
      </c>
      <c r="D13" s="61" t="s">
        <v>14</v>
      </c>
      <c r="E13" s="62" t="s">
        <v>15</v>
      </c>
      <c r="F13" s="61" t="s">
        <v>16</v>
      </c>
      <c r="G13" s="61" t="s">
        <v>17</v>
      </c>
    </row>
    <row r="14" spans="1:7" s="9" customFormat="1" ht="19.5" customHeight="1" x14ac:dyDescent="0.35">
      <c r="A14" s="63" t="s">
        <v>18</v>
      </c>
      <c r="B14" s="63"/>
      <c r="C14" s="63"/>
      <c r="D14" s="63"/>
      <c r="E14" s="63"/>
      <c r="F14" s="63"/>
      <c r="G14" s="63"/>
    </row>
    <row r="15" spans="1:7" s="16" customFormat="1" ht="16" customHeight="1" x14ac:dyDescent="0.35">
      <c r="A15" s="11" t="s">
        <v>19</v>
      </c>
      <c r="B15" s="12">
        <v>120</v>
      </c>
      <c r="C15" s="12">
        <v>120</v>
      </c>
      <c r="D15" s="12">
        <v>9780325144818</v>
      </c>
      <c r="E15" s="13">
        <v>1850.5</v>
      </c>
      <c r="F15" s="14"/>
      <c r="G15" s="15">
        <f>E15*F15</f>
        <v>0</v>
      </c>
    </row>
    <row r="16" spans="1:7" s="16" customFormat="1" ht="16" customHeight="1" x14ac:dyDescent="0.35">
      <c r="A16" s="11" t="s">
        <v>20</v>
      </c>
      <c r="B16" s="12">
        <v>120</v>
      </c>
      <c r="C16" s="12">
        <v>120</v>
      </c>
      <c r="D16" s="12">
        <v>9780325098296</v>
      </c>
      <c r="E16" s="13">
        <v>1850.5</v>
      </c>
      <c r="F16" s="14"/>
      <c r="G16" s="15">
        <f t="shared" ref="G16:G22" si="0">E16*F16</f>
        <v>0</v>
      </c>
    </row>
    <row r="17" spans="1:32" s="16" customFormat="1" ht="16" customHeight="1" x14ac:dyDescent="0.35">
      <c r="A17" s="11" t="s">
        <v>21</v>
      </c>
      <c r="B17" s="12">
        <v>120</v>
      </c>
      <c r="C17" s="12">
        <v>120</v>
      </c>
      <c r="D17" s="12">
        <v>9780325098302</v>
      </c>
      <c r="E17" s="13">
        <v>1850.5</v>
      </c>
      <c r="F17" s="14"/>
      <c r="G17" s="15">
        <f t="shared" si="0"/>
        <v>0</v>
      </c>
    </row>
    <row r="18" spans="1:32" s="16" customFormat="1" ht="16" customHeight="1" x14ac:dyDescent="0.35">
      <c r="A18" s="11" t="s">
        <v>22</v>
      </c>
      <c r="B18" s="12">
        <v>120</v>
      </c>
      <c r="C18" s="12">
        <v>120</v>
      </c>
      <c r="D18" s="12">
        <v>9780325098319</v>
      </c>
      <c r="E18" s="13">
        <v>1850.5</v>
      </c>
      <c r="F18" s="14"/>
      <c r="G18" s="15">
        <f t="shared" si="0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</row>
    <row r="19" spans="1:32" s="16" customFormat="1" ht="16" customHeight="1" x14ac:dyDescent="0.35">
      <c r="A19" s="11" t="s">
        <v>23</v>
      </c>
      <c r="B19" s="12">
        <v>120</v>
      </c>
      <c r="C19" s="12">
        <v>120</v>
      </c>
      <c r="D19" s="12">
        <v>9780325108131</v>
      </c>
      <c r="E19" s="17">
        <v>1954.5</v>
      </c>
      <c r="F19" s="14"/>
      <c r="G19" s="15">
        <f t="shared" si="0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</row>
    <row r="20" spans="1:32" s="16" customFormat="1" ht="16" customHeight="1" x14ac:dyDescent="0.35">
      <c r="A20" s="11" t="s">
        <v>24</v>
      </c>
      <c r="B20" s="12">
        <v>120</v>
      </c>
      <c r="C20" s="12">
        <v>120</v>
      </c>
      <c r="D20" s="12">
        <v>9780325112138</v>
      </c>
      <c r="E20" s="13">
        <v>2552</v>
      </c>
      <c r="F20" s="14"/>
      <c r="G20" s="15">
        <f t="shared" si="0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</row>
    <row r="21" spans="1:32" s="16" customFormat="1" ht="16" customHeight="1" x14ac:dyDescent="0.35">
      <c r="A21" s="11" t="s">
        <v>25</v>
      </c>
      <c r="B21" s="12">
        <v>120</v>
      </c>
      <c r="C21" s="12">
        <v>120</v>
      </c>
      <c r="D21" s="12">
        <v>9780325112145</v>
      </c>
      <c r="E21" s="13">
        <v>2552</v>
      </c>
      <c r="F21" s="14"/>
      <c r="G21" s="15">
        <f t="shared" si="0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</row>
    <row r="22" spans="1:32" s="16" customFormat="1" ht="16" customHeight="1" x14ac:dyDescent="0.35">
      <c r="A22" s="11" t="s">
        <v>26</v>
      </c>
      <c r="B22" s="12">
        <v>120</v>
      </c>
      <c r="C22" s="12">
        <v>120</v>
      </c>
      <c r="D22" s="12">
        <v>9780325112152</v>
      </c>
      <c r="E22" s="13">
        <v>2552</v>
      </c>
      <c r="F22" s="14"/>
      <c r="G22" s="15">
        <f t="shared" si="0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</row>
    <row r="23" spans="1:32" s="9" customFormat="1" ht="19.5" customHeight="1" x14ac:dyDescent="0.35">
      <c r="A23" s="63" t="s">
        <v>27</v>
      </c>
      <c r="B23" s="63"/>
      <c r="C23" s="63"/>
      <c r="D23" s="63"/>
      <c r="E23" s="63"/>
      <c r="F23" s="63"/>
      <c r="G23" s="63"/>
    </row>
    <row r="24" spans="1:32" s="20" customFormat="1" ht="20.5" customHeight="1" x14ac:dyDescent="0.35">
      <c r="A24" s="65" t="s">
        <v>28</v>
      </c>
      <c r="B24" s="65"/>
      <c r="C24" s="65"/>
      <c r="D24" s="65"/>
      <c r="E24" s="65"/>
      <c r="F24" s="65"/>
      <c r="G24" s="65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9"/>
    </row>
    <row r="25" spans="1:32" s="16" customFormat="1" ht="16" customHeight="1" x14ac:dyDescent="0.35">
      <c r="A25" s="21" t="s">
        <v>29</v>
      </c>
      <c r="B25" s="12">
        <v>5</v>
      </c>
      <c r="C25" s="12">
        <v>5</v>
      </c>
      <c r="D25" s="22">
        <v>9780325167152</v>
      </c>
      <c r="E25" s="23">
        <v>136</v>
      </c>
      <c r="F25" s="14"/>
      <c r="G25" s="15">
        <f t="shared" ref="G25:G49" si="1">E25*F25</f>
        <v>0</v>
      </c>
    </row>
    <row r="26" spans="1:32" s="16" customFormat="1" ht="16" customHeight="1" x14ac:dyDescent="0.35">
      <c r="A26" s="21" t="s">
        <v>30</v>
      </c>
      <c r="B26" s="12">
        <v>4</v>
      </c>
      <c r="C26" s="12">
        <v>4</v>
      </c>
      <c r="D26" s="22">
        <v>9780325167169</v>
      </c>
      <c r="E26" s="24">
        <v>120</v>
      </c>
      <c r="F26" s="14"/>
      <c r="G26" s="15">
        <f t="shared" si="1"/>
        <v>0</v>
      </c>
    </row>
    <row r="27" spans="1:32" s="16" customFormat="1" ht="16" customHeight="1" x14ac:dyDescent="0.35">
      <c r="A27" s="21" t="s">
        <v>31</v>
      </c>
      <c r="B27" s="12">
        <v>6</v>
      </c>
      <c r="C27" s="12">
        <v>6</v>
      </c>
      <c r="D27" s="22">
        <v>9780325167176</v>
      </c>
      <c r="E27" s="24">
        <v>152</v>
      </c>
      <c r="F27" s="14"/>
      <c r="G27" s="15">
        <f t="shared" si="1"/>
        <v>0</v>
      </c>
    </row>
    <row r="28" spans="1:32" s="16" customFormat="1" ht="16" customHeight="1" x14ac:dyDescent="0.35">
      <c r="A28" s="21" t="s">
        <v>32</v>
      </c>
      <c r="B28" s="12">
        <v>5</v>
      </c>
      <c r="C28" s="12">
        <v>5</v>
      </c>
      <c r="D28" s="22">
        <v>9780325167183</v>
      </c>
      <c r="E28" s="23">
        <v>136</v>
      </c>
      <c r="F28" s="14"/>
      <c r="G28" s="15">
        <f t="shared" si="1"/>
        <v>0</v>
      </c>
    </row>
    <row r="29" spans="1:32" s="16" customFormat="1" ht="16" customHeight="1" x14ac:dyDescent="0.35">
      <c r="A29" s="21" t="s">
        <v>33</v>
      </c>
      <c r="B29" s="12">
        <v>4</v>
      </c>
      <c r="C29" s="12">
        <v>4</v>
      </c>
      <c r="D29" s="22">
        <v>9780325167190</v>
      </c>
      <c r="E29" s="24">
        <v>120</v>
      </c>
      <c r="F29" s="14"/>
      <c r="G29" s="15">
        <f t="shared" si="1"/>
        <v>0</v>
      </c>
    </row>
    <row r="30" spans="1:32" s="16" customFormat="1" ht="16" customHeight="1" x14ac:dyDescent="0.35">
      <c r="A30" s="21" t="s">
        <v>34</v>
      </c>
      <c r="B30" s="12">
        <v>6</v>
      </c>
      <c r="C30" s="12">
        <v>6</v>
      </c>
      <c r="D30" s="22">
        <v>9780325167206</v>
      </c>
      <c r="E30" s="24">
        <v>152</v>
      </c>
      <c r="F30" s="14"/>
      <c r="G30" s="15">
        <f t="shared" si="1"/>
        <v>0</v>
      </c>
    </row>
    <row r="31" spans="1:32" s="16" customFormat="1" ht="16" customHeight="1" x14ac:dyDescent="0.35">
      <c r="A31" s="21" t="s">
        <v>35</v>
      </c>
      <c r="B31" s="12">
        <v>5</v>
      </c>
      <c r="C31" s="12">
        <v>5</v>
      </c>
      <c r="D31" s="22">
        <v>9780325167213</v>
      </c>
      <c r="E31" s="23">
        <v>136</v>
      </c>
      <c r="F31" s="14"/>
      <c r="G31" s="15">
        <f t="shared" si="1"/>
        <v>0</v>
      </c>
    </row>
    <row r="32" spans="1:32" s="16" customFormat="1" ht="16" customHeight="1" x14ac:dyDescent="0.35">
      <c r="A32" s="21" t="s">
        <v>36</v>
      </c>
      <c r="B32" s="12">
        <v>4</v>
      </c>
      <c r="C32" s="12">
        <v>4</v>
      </c>
      <c r="D32" s="22">
        <v>9780325167220</v>
      </c>
      <c r="E32" s="24">
        <v>120</v>
      </c>
      <c r="F32" s="14"/>
      <c r="G32" s="15">
        <f t="shared" si="1"/>
        <v>0</v>
      </c>
    </row>
    <row r="33" spans="1:7" s="16" customFormat="1" ht="16" customHeight="1" x14ac:dyDescent="0.35">
      <c r="A33" s="21" t="s">
        <v>37</v>
      </c>
      <c r="B33" s="12">
        <v>4</v>
      </c>
      <c r="C33" s="12">
        <v>4</v>
      </c>
      <c r="D33" s="25">
        <v>9780325167237</v>
      </c>
      <c r="E33" s="24">
        <v>120</v>
      </c>
      <c r="F33" s="14"/>
      <c r="G33" s="15">
        <f t="shared" si="1"/>
        <v>0</v>
      </c>
    </row>
    <row r="34" spans="1:7" s="16" customFormat="1" ht="16" customHeight="1" x14ac:dyDescent="0.35">
      <c r="A34" s="21" t="s">
        <v>38</v>
      </c>
      <c r="B34" s="12">
        <v>5</v>
      </c>
      <c r="C34" s="12">
        <v>5</v>
      </c>
      <c r="D34" s="22">
        <v>9780325167244</v>
      </c>
      <c r="E34" s="23">
        <v>136</v>
      </c>
      <c r="F34" s="14"/>
      <c r="G34" s="15">
        <f t="shared" si="1"/>
        <v>0</v>
      </c>
    </row>
    <row r="35" spans="1:7" s="16" customFormat="1" ht="16" customHeight="1" x14ac:dyDescent="0.35">
      <c r="A35" s="21" t="s">
        <v>39</v>
      </c>
      <c r="B35" s="12">
        <v>5</v>
      </c>
      <c r="C35" s="12">
        <v>5</v>
      </c>
      <c r="D35" s="22">
        <v>9780325167251</v>
      </c>
      <c r="E35" s="23">
        <v>136</v>
      </c>
      <c r="F35" s="14"/>
      <c r="G35" s="15">
        <f t="shared" si="1"/>
        <v>0</v>
      </c>
    </row>
    <row r="36" spans="1:7" s="16" customFormat="1" ht="16" customHeight="1" x14ac:dyDescent="0.35">
      <c r="A36" s="21" t="s">
        <v>40</v>
      </c>
      <c r="B36" s="12">
        <v>4</v>
      </c>
      <c r="C36" s="12">
        <v>4</v>
      </c>
      <c r="D36" s="22">
        <v>9780325167268</v>
      </c>
      <c r="E36" s="24">
        <v>120</v>
      </c>
      <c r="F36" s="14"/>
      <c r="G36" s="15">
        <f t="shared" si="1"/>
        <v>0</v>
      </c>
    </row>
    <row r="37" spans="1:7" s="16" customFormat="1" ht="16" customHeight="1" x14ac:dyDescent="0.35">
      <c r="A37" s="21" t="s">
        <v>41</v>
      </c>
      <c r="B37" s="12">
        <v>5</v>
      </c>
      <c r="C37" s="12">
        <v>5</v>
      </c>
      <c r="D37" s="22">
        <v>9780325167275</v>
      </c>
      <c r="E37" s="23">
        <v>136</v>
      </c>
      <c r="F37" s="14"/>
      <c r="G37" s="15">
        <f t="shared" si="1"/>
        <v>0</v>
      </c>
    </row>
    <row r="38" spans="1:7" s="16" customFormat="1" ht="16" customHeight="1" x14ac:dyDescent="0.35">
      <c r="A38" s="21" t="s">
        <v>42</v>
      </c>
      <c r="B38" s="12">
        <v>4</v>
      </c>
      <c r="C38" s="12">
        <v>4</v>
      </c>
      <c r="D38" s="22">
        <v>9780325167282</v>
      </c>
      <c r="E38" s="24">
        <v>120</v>
      </c>
      <c r="F38" s="14"/>
      <c r="G38" s="15">
        <f t="shared" si="1"/>
        <v>0</v>
      </c>
    </row>
    <row r="39" spans="1:7" s="16" customFormat="1" ht="16" customHeight="1" x14ac:dyDescent="0.35">
      <c r="A39" s="21" t="s">
        <v>43</v>
      </c>
      <c r="B39" s="12">
        <v>5</v>
      </c>
      <c r="C39" s="12">
        <v>5</v>
      </c>
      <c r="D39" s="22">
        <v>9780325167299</v>
      </c>
      <c r="E39" s="23">
        <v>136</v>
      </c>
      <c r="F39" s="14"/>
      <c r="G39" s="15">
        <f t="shared" si="1"/>
        <v>0</v>
      </c>
    </row>
    <row r="40" spans="1:7" s="16" customFormat="1" ht="16" customHeight="1" x14ac:dyDescent="0.35">
      <c r="A40" s="21" t="s">
        <v>44</v>
      </c>
      <c r="B40" s="12">
        <v>5</v>
      </c>
      <c r="C40" s="12">
        <v>5</v>
      </c>
      <c r="D40" s="22">
        <v>9780325167305</v>
      </c>
      <c r="E40" s="23">
        <v>136</v>
      </c>
      <c r="F40" s="14"/>
      <c r="G40" s="15">
        <f t="shared" si="1"/>
        <v>0</v>
      </c>
    </row>
    <row r="41" spans="1:7" s="16" customFormat="1" ht="16" customHeight="1" x14ac:dyDescent="0.35">
      <c r="A41" s="21" t="s">
        <v>45</v>
      </c>
      <c r="B41" s="12">
        <v>5</v>
      </c>
      <c r="C41" s="12">
        <v>5</v>
      </c>
      <c r="D41" s="22">
        <v>9780325167312</v>
      </c>
      <c r="E41" s="23">
        <v>136</v>
      </c>
      <c r="F41" s="14"/>
      <c r="G41" s="15">
        <f t="shared" si="1"/>
        <v>0</v>
      </c>
    </row>
    <row r="42" spans="1:7" s="16" customFormat="1" ht="16" customHeight="1" x14ac:dyDescent="0.35">
      <c r="A42" s="21" t="s">
        <v>46</v>
      </c>
      <c r="B42" s="12">
        <v>5</v>
      </c>
      <c r="C42" s="12">
        <v>5</v>
      </c>
      <c r="D42" s="22">
        <v>9780325167329</v>
      </c>
      <c r="E42" s="23">
        <v>136</v>
      </c>
      <c r="F42" s="14"/>
      <c r="G42" s="15">
        <f t="shared" si="1"/>
        <v>0</v>
      </c>
    </row>
    <row r="43" spans="1:7" s="16" customFormat="1" ht="16" customHeight="1" x14ac:dyDescent="0.35">
      <c r="A43" s="21" t="s">
        <v>47</v>
      </c>
      <c r="B43" s="12">
        <v>5</v>
      </c>
      <c r="C43" s="12">
        <v>5</v>
      </c>
      <c r="D43" s="22">
        <v>9780325167336</v>
      </c>
      <c r="E43" s="23">
        <v>136</v>
      </c>
      <c r="F43" s="14"/>
      <c r="G43" s="15">
        <f t="shared" si="1"/>
        <v>0</v>
      </c>
    </row>
    <row r="44" spans="1:7" s="16" customFormat="1" ht="16" customHeight="1" x14ac:dyDescent="0.35">
      <c r="A44" s="21" t="s">
        <v>48</v>
      </c>
      <c r="B44" s="12">
        <v>5</v>
      </c>
      <c r="C44" s="12">
        <v>5</v>
      </c>
      <c r="D44" s="22">
        <v>9780325167343</v>
      </c>
      <c r="E44" s="23">
        <v>136</v>
      </c>
      <c r="F44" s="14"/>
      <c r="G44" s="15">
        <f t="shared" si="1"/>
        <v>0</v>
      </c>
    </row>
    <row r="45" spans="1:7" s="16" customFormat="1" ht="16" customHeight="1" x14ac:dyDescent="0.35">
      <c r="A45" s="21" t="s">
        <v>49</v>
      </c>
      <c r="B45" s="12">
        <v>5</v>
      </c>
      <c r="C45" s="12">
        <v>5</v>
      </c>
      <c r="D45" s="22">
        <v>9780325167350</v>
      </c>
      <c r="E45" s="23">
        <v>136</v>
      </c>
      <c r="F45" s="14"/>
      <c r="G45" s="15">
        <f t="shared" si="1"/>
        <v>0</v>
      </c>
    </row>
    <row r="46" spans="1:7" s="16" customFormat="1" ht="16" customHeight="1" x14ac:dyDescent="0.35">
      <c r="A46" s="21" t="s">
        <v>50</v>
      </c>
      <c r="B46" s="12">
        <v>4</v>
      </c>
      <c r="C46" s="12">
        <v>4</v>
      </c>
      <c r="D46" s="22">
        <v>9780325167367</v>
      </c>
      <c r="E46" s="24">
        <v>120</v>
      </c>
      <c r="F46" s="14"/>
      <c r="G46" s="15">
        <f t="shared" si="1"/>
        <v>0</v>
      </c>
    </row>
    <row r="47" spans="1:7" s="16" customFormat="1" ht="16" customHeight="1" x14ac:dyDescent="0.35">
      <c r="A47" s="21" t="s">
        <v>51</v>
      </c>
      <c r="B47" s="12">
        <v>5</v>
      </c>
      <c r="C47" s="12">
        <v>5</v>
      </c>
      <c r="D47" s="22">
        <v>9780325167374</v>
      </c>
      <c r="E47" s="23">
        <v>136</v>
      </c>
      <c r="F47" s="14"/>
      <c r="G47" s="15">
        <f t="shared" si="1"/>
        <v>0</v>
      </c>
    </row>
    <row r="48" spans="1:7" s="16" customFormat="1" ht="16" customHeight="1" x14ac:dyDescent="0.35">
      <c r="A48" s="21" t="s">
        <v>52</v>
      </c>
      <c r="B48" s="12">
        <v>5</v>
      </c>
      <c r="C48" s="12">
        <v>5</v>
      </c>
      <c r="D48" s="22">
        <v>9780325167381</v>
      </c>
      <c r="E48" s="23">
        <v>136</v>
      </c>
      <c r="F48" s="14"/>
      <c r="G48" s="15">
        <f t="shared" si="1"/>
        <v>0</v>
      </c>
    </row>
    <row r="49" spans="1:25" s="16" customFormat="1" ht="16" customHeight="1" x14ac:dyDescent="0.35">
      <c r="A49" s="21" t="s">
        <v>53</v>
      </c>
      <c r="B49" s="12">
        <v>5</v>
      </c>
      <c r="C49" s="12">
        <v>5</v>
      </c>
      <c r="D49" s="22">
        <v>9780325167398</v>
      </c>
      <c r="E49" s="23">
        <v>136</v>
      </c>
      <c r="F49" s="14"/>
      <c r="G49" s="15">
        <f t="shared" si="1"/>
        <v>0</v>
      </c>
    </row>
    <row r="50" spans="1:25" s="20" customFormat="1" ht="20.5" customHeight="1" x14ac:dyDescent="0.35">
      <c r="A50" s="65" t="s">
        <v>54</v>
      </c>
      <c r="B50" s="65"/>
      <c r="C50" s="65"/>
      <c r="D50" s="65"/>
      <c r="E50" s="65"/>
      <c r="F50" s="65"/>
      <c r="G50" s="65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9"/>
    </row>
    <row r="51" spans="1:25" s="16" customFormat="1" ht="16" customHeight="1" x14ac:dyDescent="0.35">
      <c r="A51" s="21" t="s">
        <v>55</v>
      </c>
      <c r="B51" s="12">
        <v>5</v>
      </c>
      <c r="C51" s="12">
        <v>5</v>
      </c>
      <c r="D51" s="25">
        <v>9780325161471</v>
      </c>
      <c r="E51" s="23">
        <v>136</v>
      </c>
      <c r="F51" s="14"/>
      <c r="G51" s="15">
        <f t="shared" ref="G51:G163" si="2">E51*F51</f>
        <v>0</v>
      </c>
    </row>
    <row r="52" spans="1:25" s="16" customFormat="1" ht="16" customHeight="1" x14ac:dyDescent="0.35">
      <c r="A52" s="21" t="s">
        <v>56</v>
      </c>
      <c r="B52" s="12">
        <v>5</v>
      </c>
      <c r="C52" s="12">
        <v>5</v>
      </c>
      <c r="D52" s="25">
        <v>9780325162577</v>
      </c>
      <c r="E52" s="23">
        <v>136</v>
      </c>
      <c r="F52" s="14"/>
      <c r="G52" s="15">
        <f t="shared" si="2"/>
        <v>0</v>
      </c>
    </row>
    <row r="53" spans="1:25" s="16" customFormat="1" ht="16" customHeight="1" x14ac:dyDescent="0.35">
      <c r="A53" s="21" t="s">
        <v>57</v>
      </c>
      <c r="B53" s="12">
        <v>5</v>
      </c>
      <c r="C53" s="12">
        <v>5</v>
      </c>
      <c r="D53" s="25">
        <v>9780325162584</v>
      </c>
      <c r="E53" s="23">
        <v>136</v>
      </c>
      <c r="F53" s="14"/>
      <c r="G53" s="15">
        <f t="shared" si="2"/>
        <v>0</v>
      </c>
    </row>
    <row r="54" spans="1:25" s="16" customFormat="1" ht="16" customHeight="1" x14ac:dyDescent="0.35">
      <c r="A54" s="21" t="s">
        <v>58</v>
      </c>
      <c r="B54" s="12">
        <v>5</v>
      </c>
      <c r="C54" s="12">
        <v>5</v>
      </c>
      <c r="D54" s="25">
        <v>9780325162591</v>
      </c>
      <c r="E54" s="23">
        <v>136</v>
      </c>
      <c r="F54" s="14"/>
      <c r="G54" s="15">
        <f t="shared" si="2"/>
        <v>0</v>
      </c>
    </row>
    <row r="55" spans="1:25" s="16" customFormat="1" ht="16" customHeight="1" x14ac:dyDescent="0.35">
      <c r="A55" s="21" t="s">
        <v>59</v>
      </c>
      <c r="B55" s="12">
        <v>5</v>
      </c>
      <c r="C55" s="12">
        <v>5</v>
      </c>
      <c r="D55" s="25">
        <v>9780325162607</v>
      </c>
      <c r="E55" s="23">
        <v>136</v>
      </c>
      <c r="F55" s="14"/>
      <c r="G55" s="15">
        <f t="shared" si="2"/>
        <v>0</v>
      </c>
    </row>
    <row r="56" spans="1:25" s="16" customFormat="1" ht="16" customHeight="1" x14ac:dyDescent="0.35">
      <c r="A56" s="21" t="s">
        <v>60</v>
      </c>
      <c r="B56" s="12">
        <v>4</v>
      </c>
      <c r="C56" s="12">
        <v>4</v>
      </c>
      <c r="D56" s="25">
        <v>9780325162614</v>
      </c>
      <c r="E56" s="24">
        <v>120</v>
      </c>
      <c r="F56" s="14"/>
      <c r="G56" s="15">
        <f t="shared" si="2"/>
        <v>0</v>
      </c>
    </row>
    <row r="57" spans="1:25" s="16" customFormat="1" ht="16" customHeight="1" x14ac:dyDescent="0.35">
      <c r="A57" s="21" t="s">
        <v>61</v>
      </c>
      <c r="B57" s="12">
        <v>5</v>
      </c>
      <c r="C57" s="12">
        <v>5</v>
      </c>
      <c r="D57" s="25">
        <v>9780325162621</v>
      </c>
      <c r="E57" s="23">
        <v>136</v>
      </c>
      <c r="F57" s="14"/>
      <c r="G57" s="15">
        <f t="shared" si="2"/>
        <v>0</v>
      </c>
    </row>
    <row r="58" spans="1:25" s="16" customFormat="1" ht="16" customHeight="1" x14ac:dyDescent="0.35">
      <c r="A58" s="21" t="s">
        <v>62</v>
      </c>
      <c r="B58" s="12">
        <v>4</v>
      </c>
      <c r="C58" s="12">
        <v>4</v>
      </c>
      <c r="D58" s="25">
        <v>9780325162638</v>
      </c>
      <c r="E58" s="24">
        <v>120</v>
      </c>
      <c r="F58" s="14"/>
      <c r="G58" s="15">
        <f t="shared" si="2"/>
        <v>0</v>
      </c>
    </row>
    <row r="59" spans="1:25" s="16" customFormat="1" ht="16" customHeight="1" x14ac:dyDescent="0.35">
      <c r="A59" s="21" t="s">
        <v>63</v>
      </c>
      <c r="B59" s="12">
        <v>5</v>
      </c>
      <c r="C59" s="12">
        <v>5</v>
      </c>
      <c r="D59" s="25">
        <v>9780325162645</v>
      </c>
      <c r="E59" s="23">
        <v>136</v>
      </c>
      <c r="F59" s="14"/>
      <c r="G59" s="15">
        <f t="shared" si="2"/>
        <v>0</v>
      </c>
    </row>
    <row r="60" spans="1:25" s="16" customFormat="1" ht="16" customHeight="1" x14ac:dyDescent="0.35">
      <c r="A60" s="21" t="s">
        <v>64</v>
      </c>
      <c r="B60" s="12">
        <v>5</v>
      </c>
      <c r="C60" s="12">
        <v>5</v>
      </c>
      <c r="D60" s="25">
        <v>9780325162652</v>
      </c>
      <c r="E60" s="23">
        <v>136</v>
      </c>
      <c r="F60" s="14"/>
      <c r="G60" s="15">
        <f t="shared" si="2"/>
        <v>0</v>
      </c>
    </row>
    <row r="61" spans="1:25" s="16" customFormat="1" ht="16" customHeight="1" x14ac:dyDescent="0.35">
      <c r="A61" s="21" t="s">
        <v>65</v>
      </c>
      <c r="B61" s="12">
        <v>4</v>
      </c>
      <c r="C61" s="12">
        <v>4</v>
      </c>
      <c r="D61" s="25">
        <v>9780325162669</v>
      </c>
      <c r="E61" s="24">
        <v>120</v>
      </c>
      <c r="F61" s="14"/>
      <c r="G61" s="15">
        <f t="shared" si="2"/>
        <v>0</v>
      </c>
    </row>
    <row r="62" spans="1:25" s="16" customFormat="1" ht="16" customHeight="1" x14ac:dyDescent="0.35">
      <c r="A62" s="21" t="s">
        <v>66</v>
      </c>
      <c r="B62" s="12">
        <v>5</v>
      </c>
      <c r="C62" s="12">
        <v>5</v>
      </c>
      <c r="D62" s="25">
        <v>9780325162676</v>
      </c>
      <c r="E62" s="23">
        <v>136</v>
      </c>
      <c r="F62" s="14"/>
      <c r="G62" s="15">
        <f t="shared" si="2"/>
        <v>0</v>
      </c>
    </row>
    <row r="63" spans="1:25" s="16" customFormat="1" ht="16" customHeight="1" x14ac:dyDescent="0.35">
      <c r="A63" s="21" t="s">
        <v>67</v>
      </c>
      <c r="B63" s="12">
        <v>6</v>
      </c>
      <c r="C63" s="12">
        <v>6</v>
      </c>
      <c r="D63" s="25">
        <v>9780325162683</v>
      </c>
      <c r="E63" s="24">
        <v>152</v>
      </c>
      <c r="F63" s="14"/>
      <c r="G63" s="15">
        <f t="shared" si="2"/>
        <v>0</v>
      </c>
    </row>
    <row r="64" spans="1:25" s="16" customFormat="1" ht="16" customHeight="1" x14ac:dyDescent="0.35">
      <c r="A64" s="21" t="s">
        <v>68</v>
      </c>
      <c r="B64" s="12">
        <v>4</v>
      </c>
      <c r="C64" s="12">
        <v>4</v>
      </c>
      <c r="D64" s="25">
        <v>9780325162690</v>
      </c>
      <c r="E64" s="24">
        <v>120</v>
      </c>
      <c r="F64" s="14"/>
      <c r="G64" s="15">
        <f t="shared" si="2"/>
        <v>0</v>
      </c>
    </row>
    <row r="65" spans="1:25" s="16" customFormat="1" ht="16" customHeight="1" x14ac:dyDescent="0.35">
      <c r="A65" s="21" t="s">
        <v>69</v>
      </c>
      <c r="B65" s="12">
        <v>4</v>
      </c>
      <c r="C65" s="12">
        <v>4</v>
      </c>
      <c r="D65" s="25">
        <v>9780325162706</v>
      </c>
      <c r="E65" s="24">
        <v>120</v>
      </c>
      <c r="F65" s="14"/>
      <c r="G65" s="15">
        <f t="shared" si="2"/>
        <v>0</v>
      </c>
    </row>
    <row r="66" spans="1:25" s="16" customFormat="1" ht="16" customHeight="1" x14ac:dyDescent="0.35">
      <c r="A66" s="21" t="s">
        <v>70</v>
      </c>
      <c r="B66" s="12">
        <v>5</v>
      </c>
      <c r="C66" s="12">
        <v>5</v>
      </c>
      <c r="D66" s="25">
        <v>9780325162713</v>
      </c>
      <c r="E66" s="23">
        <v>136</v>
      </c>
      <c r="F66" s="14"/>
      <c r="G66" s="15">
        <f t="shared" si="2"/>
        <v>0</v>
      </c>
    </row>
    <row r="67" spans="1:25" s="16" customFormat="1" ht="16" customHeight="1" x14ac:dyDescent="0.35">
      <c r="A67" s="21" t="s">
        <v>71</v>
      </c>
      <c r="B67" s="12">
        <v>4</v>
      </c>
      <c r="C67" s="12">
        <v>4</v>
      </c>
      <c r="D67" s="25">
        <v>9780325162720</v>
      </c>
      <c r="E67" s="24">
        <v>120</v>
      </c>
      <c r="F67" s="14"/>
      <c r="G67" s="15">
        <f t="shared" si="2"/>
        <v>0</v>
      </c>
    </row>
    <row r="68" spans="1:25" s="16" customFormat="1" ht="16" customHeight="1" x14ac:dyDescent="0.35">
      <c r="A68" s="21" t="s">
        <v>72</v>
      </c>
      <c r="B68" s="12">
        <v>5</v>
      </c>
      <c r="C68" s="12">
        <v>5</v>
      </c>
      <c r="D68" s="25">
        <v>9780325162737</v>
      </c>
      <c r="E68" s="23">
        <v>136</v>
      </c>
      <c r="F68" s="14"/>
      <c r="G68" s="15">
        <f t="shared" si="2"/>
        <v>0</v>
      </c>
    </row>
    <row r="69" spans="1:25" s="16" customFormat="1" ht="16" customHeight="1" x14ac:dyDescent="0.35">
      <c r="A69" s="21" t="s">
        <v>73</v>
      </c>
      <c r="B69" s="12">
        <v>5</v>
      </c>
      <c r="C69" s="12">
        <v>5</v>
      </c>
      <c r="D69" s="25">
        <v>9780325162744</v>
      </c>
      <c r="E69" s="23">
        <v>136</v>
      </c>
      <c r="F69" s="14"/>
      <c r="G69" s="15">
        <f t="shared" si="2"/>
        <v>0</v>
      </c>
    </row>
    <row r="70" spans="1:25" s="16" customFormat="1" ht="16" customHeight="1" x14ac:dyDescent="0.35">
      <c r="A70" s="21" t="s">
        <v>74</v>
      </c>
      <c r="B70" s="12">
        <v>5</v>
      </c>
      <c r="C70" s="12">
        <v>5</v>
      </c>
      <c r="D70" s="25">
        <v>9780325162751</v>
      </c>
      <c r="E70" s="23">
        <v>136</v>
      </c>
      <c r="F70" s="14"/>
      <c r="G70" s="15">
        <f t="shared" si="2"/>
        <v>0</v>
      </c>
    </row>
    <row r="71" spans="1:25" s="16" customFormat="1" ht="16" customHeight="1" x14ac:dyDescent="0.35">
      <c r="A71" s="21" t="s">
        <v>75</v>
      </c>
      <c r="B71" s="12">
        <v>5</v>
      </c>
      <c r="C71" s="12">
        <v>5</v>
      </c>
      <c r="D71" s="25">
        <v>9780325162768</v>
      </c>
      <c r="E71" s="23">
        <v>136</v>
      </c>
      <c r="F71" s="14"/>
      <c r="G71" s="15">
        <f t="shared" si="2"/>
        <v>0</v>
      </c>
    </row>
    <row r="72" spans="1:25" s="16" customFormat="1" ht="16" customHeight="1" x14ac:dyDescent="0.35">
      <c r="A72" s="21" t="s">
        <v>76</v>
      </c>
      <c r="B72" s="12">
        <v>5</v>
      </c>
      <c r="C72" s="12">
        <v>5</v>
      </c>
      <c r="D72" s="25">
        <v>9780325162775</v>
      </c>
      <c r="E72" s="23">
        <v>136</v>
      </c>
      <c r="F72" s="14"/>
      <c r="G72" s="15">
        <f t="shared" si="2"/>
        <v>0</v>
      </c>
    </row>
    <row r="73" spans="1:25" s="16" customFormat="1" ht="16" customHeight="1" x14ac:dyDescent="0.35">
      <c r="A73" s="21" t="s">
        <v>77</v>
      </c>
      <c r="B73" s="12">
        <v>5</v>
      </c>
      <c r="C73" s="12">
        <v>5</v>
      </c>
      <c r="D73" s="25">
        <v>9780325162782</v>
      </c>
      <c r="E73" s="23">
        <v>136</v>
      </c>
      <c r="F73" s="14"/>
      <c r="G73" s="15">
        <f t="shared" si="2"/>
        <v>0</v>
      </c>
    </row>
    <row r="74" spans="1:25" s="16" customFormat="1" ht="16" customHeight="1" x14ac:dyDescent="0.35">
      <c r="A74" s="21" t="s">
        <v>78</v>
      </c>
      <c r="B74" s="12">
        <v>5</v>
      </c>
      <c r="C74" s="12">
        <v>5</v>
      </c>
      <c r="D74" s="25">
        <v>9780325162799</v>
      </c>
      <c r="E74" s="23">
        <v>136</v>
      </c>
      <c r="F74" s="14"/>
      <c r="G74" s="15">
        <f t="shared" si="2"/>
        <v>0</v>
      </c>
    </row>
    <row r="75" spans="1:25" s="16" customFormat="1" ht="16" customHeight="1" x14ac:dyDescent="0.35">
      <c r="A75" s="21" t="s">
        <v>79</v>
      </c>
      <c r="B75" s="12">
        <v>5</v>
      </c>
      <c r="C75" s="12">
        <v>5</v>
      </c>
      <c r="D75" s="25">
        <v>9780325162805</v>
      </c>
      <c r="E75" s="23">
        <v>136</v>
      </c>
      <c r="F75" s="14"/>
      <c r="G75" s="15">
        <f t="shared" si="2"/>
        <v>0</v>
      </c>
    </row>
    <row r="76" spans="1:25" s="20" customFormat="1" ht="20.5" customHeight="1" x14ac:dyDescent="0.35">
      <c r="A76" s="65" t="s">
        <v>80</v>
      </c>
      <c r="B76" s="65"/>
      <c r="C76" s="65"/>
      <c r="D76" s="65"/>
      <c r="E76" s="65"/>
      <c r="F76" s="65"/>
      <c r="G76" s="65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9"/>
    </row>
    <row r="77" spans="1:25" s="16" customFormat="1" ht="16" customHeight="1" x14ac:dyDescent="0.35">
      <c r="A77" s="21" t="s">
        <v>81</v>
      </c>
      <c r="B77" s="12">
        <v>5</v>
      </c>
      <c r="C77" s="12">
        <v>5</v>
      </c>
      <c r="D77" s="25">
        <v>9780325161648</v>
      </c>
      <c r="E77" s="23">
        <v>136</v>
      </c>
      <c r="F77" s="14"/>
      <c r="G77" s="15">
        <f t="shared" si="2"/>
        <v>0</v>
      </c>
    </row>
    <row r="78" spans="1:25" s="16" customFormat="1" ht="16" customHeight="1" x14ac:dyDescent="0.35">
      <c r="A78" s="21" t="s">
        <v>82</v>
      </c>
      <c r="B78" s="12">
        <v>5</v>
      </c>
      <c r="C78" s="12">
        <v>5</v>
      </c>
      <c r="D78" s="25">
        <v>9780325161655</v>
      </c>
      <c r="E78" s="23">
        <v>136</v>
      </c>
      <c r="F78" s="14"/>
      <c r="G78" s="15">
        <f t="shared" si="2"/>
        <v>0</v>
      </c>
    </row>
    <row r="79" spans="1:25" s="16" customFormat="1" ht="16" customHeight="1" x14ac:dyDescent="0.35">
      <c r="A79" s="21" t="s">
        <v>83</v>
      </c>
      <c r="B79" s="12">
        <v>5</v>
      </c>
      <c r="C79" s="12">
        <v>5</v>
      </c>
      <c r="D79" s="25">
        <v>9780325161662</v>
      </c>
      <c r="E79" s="23">
        <v>136</v>
      </c>
      <c r="F79" s="14"/>
      <c r="G79" s="15">
        <f t="shared" si="2"/>
        <v>0</v>
      </c>
    </row>
    <row r="80" spans="1:25" s="16" customFormat="1" ht="16" customHeight="1" x14ac:dyDescent="0.35">
      <c r="A80" s="21" t="s">
        <v>84</v>
      </c>
      <c r="B80" s="12">
        <v>5</v>
      </c>
      <c r="C80" s="12">
        <v>5</v>
      </c>
      <c r="D80" s="25">
        <v>9780325161679</v>
      </c>
      <c r="E80" s="23">
        <v>136</v>
      </c>
      <c r="F80" s="14"/>
      <c r="G80" s="15">
        <f t="shared" si="2"/>
        <v>0</v>
      </c>
    </row>
    <row r="81" spans="1:7" s="16" customFormat="1" ht="16" customHeight="1" x14ac:dyDescent="0.35">
      <c r="A81" s="21" t="s">
        <v>85</v>
      </c>
      <c r="B81" s="12">
        <v>4</v>
      </c>
      <c r="C81" s="12">
        <v>4</v>
      </c>
      <c r="D81" s="25">
        <v>9780325161686</v>
      </c>
      <c r="E81" s="24">
        <v>120</v>
      </c>
      <c r="F81" s="14"/>
      <c r="G81" s="15">
        <f t="shared" si="2"/>
        <v>0</v>
      </c>
    </row>
    <row r="82" spans="1:7" s="16" customFormat="1" ht="16" customHeight="1" x14ac:dyDescent="0.35">
      <c r="A82" s="21" t="s">
        <v>86</v>
      </c>
      <c r="B82" s="12">
        <v>5</v>
      </c>
      <c r="C82" s="12">
        <v>5</v>
      </c>
      <c r="D82" s="25">
        <v>9780325161693</v>
      </c>
      <c r="E82" s="23">
        <v>136</v>
      </c>
      <c r="F82" s="14"/>
      <c r="G82" s="15">
        <f t="shared" si="2"/>
        <v>0</v>
      </c>
    </row>
    <row r="83" spans="1:7" s="16" customFormat="1" ht="16" customHeight="1" x14ac:dyDescent="0.35">
      <c r="A83" s="21" t="s">
        <v>87</v>
      </c>
      <c r="B83" s="12">
        <v>6</v>
      </c>
      <c r="C83" s="12">
        <v>6</v>
      </c>
      <c r="D83" s="25">
        <v>9780325161709</v>
      </c>
      <c r="E83" s="24">
        <v>152</v>
      </c>
      <c r="F83" s="14"/>
      <c r="G83" s="15">
        <f t="shared" si="2"/>
        <v>0</v>
      </c>
    </row>
    <row r="84" spans="1:7" s="16" customFormat="1" ht="16" customHeight="1" x14ac:dyDescent="0.35">
      <c r="A84" s="21" t="s">
        <v>88</v>
      </c>
      <c r="B84" s="12">
        <v>5</v>
      </c>
      <c r="C84" s="12">
        <v>5</v>
      </c>
      <c r="D84" s="25">
        <v>9780325161716</v>
      </c>
      <c r="E84" s="23">
        <v>136</v>
      </c>
      <c r="F84" s="14"/>
      <c r="G84" s="15">
        <f t="shared" si="2"/>
        <v>0</v>
      </c>
    </row>
    <row r="85" spans="1:7" s="16" customFormat="1" ht="16" customHeight="1" x14ac:dyDescent="0.35">
      <c r="A85" s="21" t="s">
        <v>89</v>
      </c>
      <c r="B85" s="12">
        <v>5</v>
      </c>
      <c r="C85" s="12">
        <v>5</v>
      </c>
      <c r="D85" s="25">
        <v>9780325161723</v>
      </c>
      <c r="E85" s="23">
        <v>136</v>
      </c>
      <c r="F85" s="14"/>
      <c r="G85" s="15">
        <f t="shared" si="2"/>
        <v>0</v>
      </c>
    </row>
    <row r="86" spans="1:7" s="16" customFormat="1" ht="16" customHeight="1" x14ac:dyDescent="0.35">
      <c r="A86" s="21" t="s">
        <v>90</v>
      </c>
      <c r="B86" s="12">
        <v>5</v>
      </c>
      <c r="C86" s="12">
        <v>5</v>
      </c>
      <c r="D86" s="25">
        <v>9780325161730</v>
      </c>
      <c r="E86" s="23">
        <v>136</v>
      </c>
      <c r="F86" s="14"/>
      <c r="G86" s="15">
        <f t="shared" si="2"/>
        <v>0</v>
      </c>
    </row>
    <row r="87" spans="1:7" s="16" customFormat="1" ht="16" customHeight="1" x14ac:dyDescent="0.35">
      <c r="A87" s="21" t="s">
        <v>91</v>
      </c>
      <c r="B87" s="12">
        <v>5</v>
      </c>
      <c r="C87" s="12">
        <v>5</v>
      </c>
      <c r="D87" s="25">
        <v>9780325161747</v>
      </c>
      <c r="E87" s="23">
        <v>136</v>
      </c>
      <c r="F87" s="14"/>
      <c r="G87" s="15">
        <f t="shared" si="2"/>
        <v>0</v>
      </c>
    </row>
    <row r="88" spans="1:7" s="16" customFormat="1" ht="16" customHeight="1" x14ac:dyDescent="0.35">
      <c r="A88" s="21" t="s">
        <v>92</v>
      </c>
      <c r="B88" s="12">
        <v>4</v>
      </c>
      <c r="C88" s="12">
        <v>4</v>
      </c>
      <c r="D88" s="25">
        <v>9780325161754</v>
      </c>
      <c r="E88" s="24">
        <v>120</v>
      </c>
      <c r="F88" s="14"/>
      <c r="G88" s="15">
        <f t="shared" si="2"/>
        <v>0</v>
      </c>
    </row>
    <row r="89" spans="1:7" s="16" customFormat="1" ht="16" customHeight="1" x14ac:dyDescent="0.35">
      <c r="A89" s="21" t="s">
        <v>93</v>
      </c>
      <c r="B89" s="12">
        <v>5</v>
      </c>
      <c r="C89" s="12">
        <v>5</v>
      </c>
      <c r="D89" s="25">
        <v>9780325161761</v>
      </c>
      <c r="E89" s="23">
        <v>136</v>
      </c>
      <c r="F89" s="14"/>
      <c r="G89" s="15">
        <f t="shared" si="2"/>
        <v>0</v>
      </c>
    </row>
    <row r="90" spans="1:7" s="16" customFormat="1" ht="16" customHeight="1" x14ac:dyDescent="0.35">
      <c r="A90" s="21" t="s">
        <v>94</v>
      </c>
      <c r="B90" s="12">
        <v>4</v>
      </c>
      <c r="C90" s="12">
        <v>4</v>
      </c>
      <c r="D90" s="25">
        <v>9780325161778</v>
      </c>
      <c r="E90" s="24">
        <v>120</v>
      </c>
      <c r="F90" s="14"/>
      <c r="G90" s="15">
        <f t="shared" si="2"/>
        <v>0</v>
      </c>
    </row>
    <row r="91" spans="1:7" s="16" customFormat="1" ht="16" customHeight="1" x14ac:dyDescent="0.35">
      <c r="A91" s="21" t="s">
        <v>95</v>
      </c>
      <c r="B91" s="12">
        <v>5</v>
      </c>
      <c r="C91" s="12">
        <v>5</v>
      </c>
      <c r="D91" s="25">
        <v>9780325161785</v>
      </c>
      <c r="E91" s="23">
        <v>136</v>
      </c>
      <c r="F91" s="14"/>
      <c r="G91" s="15">
        <f t="shared" si="2"/>
        <v>0</v>
      </c>
    </row>
    <row r="92" spans="1:7" s="16" customFormat="1" ht="16" customHeight="1" x14ac:dyDescent="0.35">
      <c r="A92" s="21" t="s">
        <v>96</v>
      </c>
      <c r="B92" s="12">
        <v>5</v>
      </c>
      <c r="C92" s="12">
        <v>5</v>
      </c>
      <c r="D92" s="25">
        <v>9780325161792</v>
      </c>
      <c r="E92" s="23">
        <v>136</v>
      </c>
      <c r="F92" s="14"/>
      <c r="G92" s="15">
        <f t="shared" si="2"/>
        <v>0</v>
      </c>
    </row>
    <row r="93" spans="1:7" s="16" customFormat="1" ht="16" customHeight="1" x14ac:dyDescent="0.35">
      <c r="A93" s="21" t="s">
        <v>97</v>
      </c>
      <c r="B93" s="12">
        <v>4</v>
      </c>
      <c r="C93" s="12">
        <v>4</v>
      </c>
      <c r="D93" s="25">
        <v>9780325162232</v>
      </c>
      <c r="E93" s="24">
        <v>120</v>
      </c>
      <c r="F93" s="14"/>
      <c r="G93" s="15">
        <f t="shared" si="2"/>
        <v>0</v>
      </c>
    </row>
    <row r="94" spans="1:7" s="16" customFormat="1" ht="16" customHeight="1" x14ac:dyDescent="0.35">
      <c r="A94" s="21" t="s">
        <v>98</v>
      </c>
      <c r="B94" s="12">
        <v>6</v>
      </c>
      <c r="C94" s="12">
        <v>6</v>
      </c>
      <c r="D94" s="25">
        <v>9780325162249</v>
      </c>
      <c r="E94" s="24">
        <v>152</v>
      </c>
      <c r="F94" s="14"/>
      <c r="G94" s="15">
        <f t="shared" si="2"/>
        <v>0</v>
      </c>
    </row>
    <row r="95" spans="1:7" s="16" customFormat="1" ht="16" customHeight="1" x14ac:dyDescent="0.35">
      <c r="A95" s="21" t="s">
        <v>99</v>
      </c>
      <c r="B95" s="12">
        <v>4</v>
      </c>
      <c r="C95" s="12">
        <v>4</v>
      </c>
      <c r="D95" s="25">
        <v>9780325162256</v>
      </c>
      <c r="E95" s="24">
        <v>120</v>
      </c>
      <c r="F95" s="14"/>
      <c r="G95" s="15">
        <f t="shared" si="2"/>
        <v>0</v>
      </c>
    </row>
    <row r="96" spans="1:7" s="16" customFormat="1" ht="16" customHeight="1" x14ac:dyDescent="0.35">
      <c r="A96" s="21" t="s">
        <v>100</v>
      </c>
      <c r="B96" s="12">
        <v>5</v>
      </c>
      <c r="C96" s="12">
        <v>5</v>
      </c>
      <c r="D96" s="25">
        <v>9780325162263</v>
      </c>
      <c r="E96" s="23">
        <v>136</v>
      </c>
      <c r="F96" s="14"/>
      <c r="G96" s="15">
        <f t="shared" si="2"/>
        <v>0</v>
      </c>
    </row>
    <row r="97" spans="1:25" s="16" customFormat="1" ht="16" customHeight="1" x14ac:dyDescent="0.35">
      <c r="A97" s="21" t="s">
        <v>101</v>
      </c>
      <c r="B97" s="12">
        <v>5</v>
      </c>
      <c r="C97" s="12">
        <v>5</v>
      </c>
      <c r="D97" s="25">
        <v>9780325162270</v>
      </c>
      <c r="E97" s="23">
        <v>136</v>
      </c>
      <c r="F97" s="14"/>
      <c r="G97" s="15">
        <f t="shared" si="2"/>
        <v>0</v>
      </c>
    </row>
    <row r="98" spans="1:25" s="16" customFormat="1" ht="16" customHeight="1" x14ac:dyDescent="0.35">
      <c r="A98" s="21" t="s">
        <v>102</v>
      </c>
      <c r="B98" s="12">
        <v>4</v>
      </c>
      <c r="C98" s="12">
        <v>4</v>
      </c>
      <c r="D98" s="25">
        <v>9780325162287</v>
      </c>
      <c r="E98" s="24">
        <v>120</v>
      </c>
      <c r="F98" s="14"/>
      <c r="G98" s="15">
        <f t="shared" si="2"/>
        <v>0</v>
      </c>
    </row>
    <row r="99" spans="1:25" s="16" customFormat="1" ht="16" customHeight="1" x14ac:dyDescent="0.35">
      <c r="A99" s="21" t="s">
        <v>103</v>
      </c>
      <c r="B99" s="12">
        <v>5</v>
      </c>
      <c r="C99" s="12">
        <v>5</v>
      </c>
      <c r="D99" s="25">
        <v>9780325162294</v>
      </c>
      <c r="E99" s="23">
        <v>136</v>
      </c>
      <c r="F99" s="14"/>
      <c r="G99" s="15">
        <f t="shared" si="2"/>
        <v>0</v>
      </c>
    </row>
    <row r="100" spans="1:25" s="16" customFormat="1" ht="16" customHeight="1" x14ac:dyDescent="0.35">
      <c r="A100" s="21" t="s">
        <v>104</v>
      </c>
      <c r="B100" s="12">
        <v>5</v>
      </c>
      <c r="C100" s="12">
        <v>5</v>
      </c>
      <c r="D100" s="25">
        <v>9780325162300</v>
      </c>
      <c r="E100" s="23">
        <v>136</v>
      </c>
      <c r="F100" s="14"/>
      <c r="G100" s="15">
        <f t="shared" si="2"/>
        <v>0</v>
      </c>
    </row>
    <row r="101" spans="1:25" s="16" customFormat="1" ht="16" customHeight="1" x14ac:dyDescent="0.35">
      <c r="A101" s="21" t="s">
        <v>105</v>
      </c>
      <c r="B101" s="12">
        <v>4</v>
      </c>
      <c r="C101" s="12">
        <v>4</v>
      </c>
      <c r="D101" s="25">
        <v>9780325162317</v>
      </c>
      <c r="E101" s="24">
        <v>120</v>
      </c>
      <c r="F101" s="14"/>
      <c r="G101" s="15">
        <f t="shared" si="2"/>
        <v>0</v>
      </c>
    </row>
    <row r="102" spans="1:25" s="20" customFormat="1" ht="20.5" customHeight="1" x14ac:dyDescent="0.35">
      <c r="A102" s="66" t="s">
        <v>106</v>
      </c>
      <c r="B102" s="67"/>
      <c r="C102" s="67"/>
      <c r="D102" s="67"/>
      <c r="E102" s="67"/>
      <c r="F102" s="67"/>
      <c r="G102" s="6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9"/>
    </row>
    <row r="103" spans="1:25" s="16" customFormat="1" ht="16" customHeight="1" x14ac:dyDescent="0.35">
      <c r="A103" s="21" t="s">
        <v>107</v>
      </c>
      <c r="B103" s="12">
        <v>5</v>
      </c>
      <c r="C103" s="12">
        <v>5</v>
      </c>
      <c r="D103" s="26">
        <v>9780325162812</v>
      </c>
      <c r="E103" s="23">
        <v>136</v>
      </c>
      <c r="F103" s="14"/>
      <c r="G103" s="15">
        <f t="shared" si="2"/>
        <v>0</v>
      </c>
    </row>
    <row r="104" spans="1:25" s="16" customFormat="1" ht="16" customHeight="1" x14ac:dyDescent="0.35">
      <c r="A104" s="21" t="s">
        <v>108</v>
      </c>
      <c r="B104" s="12">
        <v>5</v>
      </c>
      <c r="C104" s="12">
        <v>5</v>
      </c>
      <c r="D104" s="26">
        <v>9780325162829</v>
      </c>
      <c r="E104" s="23">
        <v>136</v>
      </c>
      <c r="F104" s="14"/>
      <c r="G104" s="15">
        <f t="shared" si="2"/>
        <v>0</v>
      </c>
    </row>
    <row r="105" spans="1:25" s="16" customFormat="1" ht="16" customHeight="1" x14ac:dyDescent="0.35">
      <c r="A105" s="21" t="s">
        <v>109</v>
      </c>
      <c r="B105" s="12">
        <v>5</v>
      </c>
      <c r="C105" s="12">
        <v>5</v>
      </c>
      <c r="D105" s="26">
        <v>9780325162836</v>
      </c>
      <c r="E105" s="23">
        <v>136</v>
      </c>
      <c r="F105" s="14"/>
      <c r="G105" s="15">
        <f t="shared" si="2"/>
        <v>0</v>
      </c>
    </row>
    <row r="106" spans="1:25" s="16" customFormat="1" ht="16" customHeight="1" x14ac:dyDescent="0.35">
      <c r="A106" s="21" t="s">
        <v>110</v>
      </c>
      <c r="B106" s="12">
        <v>5</v>
      </c>
      <c r="C106" s="12">
        <v>5</v>
      </c>
      <c r="D106" s="26">
        <v>9780325162843</v>
      </c>
      <c r="E106" s="23">
        <v>136</v>
      </c>
      <c r="F106" s="14"/>
      <c r="G106" s="15">
        <f t="shared" si="2"/>
        <v>0</v>
      </c>
    </row>
    <row r="107" spans="1:25" s="16" customFormat="1" ht="16" customHeight="1" x14ac:dyDescent="0.35">
      <c r="A107" s="21" t="s">
        <v>111</v>
      </c>
      <c r="B107" s="12">
        <v>5</v>
      </c>
      <c r="C107" s="12">
        <v>5</v>
      </c>
      <c r="D107" s="26">
        <v>9780325162850</v>
      </c>
      <c r="E107" s="23">
        <v>136</v>
      </c>
      <c r="F107" s="14"/>
      <c r="G107" s="15">
        <f t="shared" si="2"/>
        <v>0</v>
      </c>
    </row>
    <row r="108" spans="1:25" s="16" customFormat="1" ht="16" customHeight="1" x14ac:dyDescent="0.35">
      <c r="A108" s="21" t="s">
        <v>112</v>
      </c>
      <c r="B108" s="12">
        <v>4</v>
      </c>
      <c r="C108" s="12">
        <v>4</v>
      </c>
      <c r="D108" s="26">
        <v>9780325162867</v>
      </c>
      <c r="E108" s="24">
        <v>120</v>
      </c>
      <c r="F108" s="14"/>
      <c r="G108" s="15">
        <f t="shared" si="2"/>
        <v>0</v>
      </c>
    </row>
    <row r="109" spans="1:25" s="16" customFormat="1" ht="16" customHeight="1" x14ac:dyDescent="0.35">
      <c r="A109" s="21" t="s">
        <v>113</v>
      </c>
      <c r="B109" s="12">
        <v>4</v>
      </c>
      <c r="C109" s="12">
        <v>4</v>
      </c>
      <c r="D109" s="26">
        <v>9780325162874</v>
      </c>
      <c r="E109" s="24">
        <v>120</v>
      </c>
      <c r="F109" s="14"/>
      <c r="G109" s="15">
        <f t="shared" si="2"/>
        <v>0</v>
      </c>
    </row>
    <row r="110" spans="1:25" s="16" customFormat="1" ht="16" customHeight="1" x14ac:dyDescent="0.35">
      <c r="A110" s="21" t="s">
        <v>114</v>
      </c>
      <c r="B110" s="12">
        <v>5</v>
      </c>
      <c r="C110" s="12">
        <v>5</v>
      </c>
      <c r="D110" s="26">
        <v>9780325162881</v>
      </c>
      <c r="E110" s="23">
        <v>136</v>
      </c>
      <c r="F110" s="14"/>
      <c r="G110" s="15">
        <f t="shared" si="2"/>
        <v>0</v>
      </c>
    </row>
    <row r="111" spans="1:25" s="16" customFormat="1" ht="16" customHeight="1" x14ac:dyDescent="0.35">
      <c r="A111" s="21" t="s">
        <v>115</v>
      </c>
      <c r="B111" s="12">
        <v>5</v>
      </c>
      <c r="C111" s="12">
        <v>5</v>
      </c>
      <c r="D111" s="26">
        <v>9780325162898</v>
      </c>
      <c r="E111" s="23">
        <v>136</v>
      </c>
      <c r="F111" s="14"/>
      <c r="G111" s="15">
        <f t="shared" si="2"/>
        <v>0</v>
      </c>
    </row>
    <row r="112" spans="1:25" s="16" customFormat="1" ht="16" customHeight="1" x14ac:dyDescent="0.35">
      <c r="A112" s="21" t="s">
        <v>116</v>
      </c>
      <c r="B112" s="12">
        <v>4</v>
      </c>
      <c r="C112" s="12">
        <v>4</v>
      </c>
      <c r="D112" s="26">
        <v>9780325162904</v>
      </c>
      <c r="E112" s="24">
        <v>120</v>
      </c>
      <c r="F112" s="14"/>
      <c r="G112" s="15">
        <f t="shared" si="2"/>
        <v>0</v>
      </c>
    </row>
    <row r="113" spans="1:25" s="16" customFormat="1" ht="16" customHeight="1" x14ac:dyDescent="0.35">
      <c r="A113" s="21" t="s">
        <v>117</v>
      </c>
      <c r="B113" s="12">
        <v>4</v>
      </c>
      <c r="C113" s="12">
        <v>4</v>
      </c>
      <c r="D113" s="26">
        <v>9780325162911</v>
      </c>
      <c r="E113" s="24">
        <v>120</v>
      </c>
      <c r="F113" s="14"/>
      <c r="G113" s="15">
        <f t="shared" si="2"/>
        <v>0</v>
      </c>
    </row>
    <row r="114" spans="1:25" s="16" customFormat="1" ht="16" customHeight="1" x14ac:dyDescent="0.35">
      <c r="A114" s="21" t="s">
        <v>118</v>
      </c>
      <c r="B114" s="12">
        <v>5</v>
      </c>
      <c r="C114" s="12">
        <v>5</v>
      </c>
      <c r="D114" s="26">
        <v>9780325162928</v>
      </c>
      <c r="E114" s="23">
        <v>136</v>
      </c>
      <c r="F114" s="14"/>
      <c r="G114" s="15">
        <f t="shared" si="2"/>
        <v>0</v>
      </c>
    </row>
    <row r="115" spans="1:25" s="16" customFormat="1" ht="16" customHeight="1" x14ac:dyDescent="0.35">
      <c r="A115" s="21" t="s">
        <v>119</v>
      </c>
      <c r="B115" s="12">
        <v>5</v>
      </c>
      <c r="C115" s="12">
        <v>5</v>
      </c>
      <c r="D115" s="26">
        <v>9780325162935</v>
      </c>
      <c r="E115" s="23">
        <v>136</v>
      </c>
      <c r="F115" s="14"/>
      <c r="G115" s="15">
        <f t="shared" si="2"/>
        <v>0</v>
      </c>
    </row>
    <row r="116" spans="1:25" s="16" customFormat="1" ht="16" customHeight="1" x14ac:dyDescent="0.35">
      <c r="A116" s="21" t="s">
        <v>120</v>
      </c>
      <c r="B116" s="12">
        <v>6</v>
      </c>
      <c r="C116" s="12">
        <v>6</v>
      </c>
      <c r="D116" s="26">
        <v>9780325162942</v>
      </c>
      <c r="E116" s="24">
        <v>152</v>
      </c>
      <c r="F116" s="14"/>
      <c r="G116" s="15">
        <f t="shared" si="2"/>
        <v>0</v>
      </c>
    </row>
    <row r="117" spans="1:25" s="16" customFormat="1" ht="16" customHeight="1" x14ac:dyDescent="0.35">
      <c r="A117" s="21" t="s">
        <v>121</v>
      </c>
      <c r="B117" s="12">
        <v>5</v>
      </c>
      <c r="C117" s="12">
        <v>5</v>
      </c>
      <c r="D117" s="26">
        <v>9780325162959</v>
      </c>
      <c r="E117" s="23">
        <v>136</v>
      </c>
      <c r="F117" s="14"/>
      <c r="G117" s="15">
        <f t="shared" si="2"/>
        <v>0</v>
      </c>
    </row>
    <row r="118" spans="1:25" s="16" customFormat="1" ht="16" customHeight="1" x14ac:dyDescent="0.35">
      <c r="A118" s="21" t="s">
        <v>122</v>
      </c>
      <c r="B118" s="12">
        <v>5</v>
      </c>
      <c r="C118" s="12">
        <v>5</v>
      </c>
      <c r="D118" s="26">
        <v>9780325162966</v>
      </c>
      <c r="E118" s="23">
        <v>136</v>
      </c>
      <c r="F118" s="14"/>
      <c r="G118" s="15">
        <f t="shared" si="2"/>
        <v>0</v>
      </c>
    </row>
    <row r="119" spans="1:25" s="16" customFormat="1" ht="16" customHeight="1" x14ac:dyDescent="0.35">
      <c r="A119" s="21" t="s">
        <v>123</v>
      </c>
      <c r="B119" s="12">
        <v>5</v>
      </c>
      <c r="C119" s="12">
        <v>5</v>
      </c>
      <c r="D119" s="26">
        <v>9780325162973</v>
      </c>
      <c r="E119" s="23">
        <v>136</v>
      </c>
      <c r="F119" s="14"/>
      <c r="G119" s="15">
        <f t="shared" si="2"/>
        <v>0</v>
      </c>
    </row>
    <row r="120" spans="1:25" s="16" customFormat="1" ht="16" customHeight="1" x14ac:dyDescent="0.35">
      <c r="A120" s="21" t="s">
        <v>124</v>
      </c>
      <c r="B120" s="12">
        <v>5</v>
      </c>
      <c r="C120" s="12">
        <v>5</v>
      </c>
      <c r="D120" s="26">
        <v>9780325162980</v>
      </c>
      <c r="E120" s="23">
        <v>136</v>
      </c>
      <c r="F120" s="14"/>
      <c r="G120" s="15">
        <f t="shared" si="2"/>
        <v>0</v>
      </c>
    </row>
    <row r="121" spans="1:25" s="16" customFormat="1" ht="16" customHeight="1" x14ac:dyDescent="0.35">
      <c r="A121" s="21" t="s">
        <v>125</v>
      </c>
      <c r="B121" s="12">
        <v>4</v>
      </c>
      <c r="C121" s="12">
        <v>4</v>
      </c>
      <c r="D121" s="26">
        <v>9780325162997</v>
      </c>
      <c r="E121" s="24">
        <v>120</v>
      </c>
      <c r="F121" s="14"/>
      <c r="G121" s="15">
        <f t="shared" si="2"/>
        <v>0</v>
      </c>
    </row>
    <row r="122" spans="1:25" s="16" customFormat="1" ht="16" customHeight="1" x14ac:dyDescent="0.35">
      <c r="A122" s="21" t="s">
        <v>126</v>
      </c>
      <c r="B122" s="12">
        <v>5</v>
      </c>
      <c r="C122" s="12">
        <v>5</v>
      </c>
      <c r="D122" s="26">
        <v>9780325163000</v>
      </c>
      <c r="E122" s="23">
        <v>136</v>
      </c>
      <c r="F122" s="14"/>
      <c r="G122" s="15">
        <f t="shared" si="2"/>
        <v>0</v>
      </c>
    </row>
    <row r="123" spans="1:25" s="16" customFormat="1" ht="16" customHeight="1" x14ac:dyDescent="0.35">
      <c r="A123" s="21" t="s">
        <v>127</v>
      </c>
      <c r="B123" s="12">
        <v>5</v>
      </c>
      <c r="C123" s="12">
        <v>5</v>
      </c>
      <c r="D123" s="26">
        <v>9780325163017</v>
      </c>
      <c r="E123" s="23">
        <v>136</v>
      </c>
      <c r="F123" s="14"/>
      <c r="G123" s="15">
        <f t="shared" si="2"/>
        <v>0</v>
      </c>
    </row>
    <row r="124" spans="1:25" s="16" customFormat="1" ht="16" customHeight="1" x14ac:dyDescent="0.35">
      <c r="A124" s="21" t="s">
        <v>128</v>
      </c>
      <c r="B124" s="12">
        <v>5</v>
      </c>
      <c r="C124" s="12">
        <v>5</v>
      </c>
      <c r="D124" s="26">
        <v>9780325163024</v>
      </c>
      <c r="E124" s="23">
        <v>136</v>
      </c>
      <c r="F124" s="14"/>
      <c r="G124" s="15">
        <f t="shared" si="2"/>
        <v>0</v>
      </c>
    </row>
    <row r="125" spans="1:25" s="16" customFormat="1" ht="16" customHeight="1" x14ac:dyDescent="0.35">
      <c r="A125" s="21" t="s">
        <v>129</v>
      </c>
      <c r="B125" s="12">
        <v>5</v>
      </c>
      <c r="C125" s="12">
        <v>5</v>
      </c>
      <c r="D125" s="26">
        <v>9780325163031</v>
      </c>
      <c r="E125" s="23">
        <v>136</v>
      </c>
      <c r="F125" s="14"/>
      <c r="G125" s="15">
        <f t="shared" si="2"/>
        <v>0</v>
      </c>
    </row>
    <row r="126" spans="1:25" s="16" customFormat="1" ht="16" customHeight="1" x14ac:dyDescent="0.35">
      <c r="A126" s="21" t="s">
        <v>130</v>
      </c>
      <c r="B126" s="12">
        <v>4</v>
      </c>
      <c r="C126" s="12">
        <v>4</v>
      </c>
      <c r="D126" s="26">
        <v>9780325163048</v>
      </c>
      <c r="E126" s="24">
        <v>120</v>
      </c>
      <c r="F126" s="14"/>
      <c r="G126" s="15">
        <f t="shared" si="2"/>
        <v>0</v>
      </c>
    </row>
    <row r="127" spans="1:25" s="16" customFormat="1" ht="16" customHeight="1" x14ac:dyDescent="0.35">
      <c r="A127" s="21" t="s">
        <v>131</v>
      </c>
      <c r="B127" s="12">
        <v>5</v>
      </c>
      <c r="C127" s="12">
        <v>5</v>
      </c>
      <c r="D127" s="26">
        <v>9780325163055</v>
      </c>
      <c r="E127" s="23">
        <v>136</v>
      </c>
      <c r="F127" s="14"/>
      <c r="G127" s="15">
        <f t="shared" si="2"/>
        <v>0</v>
      </c>
    </row>
    <row r="128" spans="1:25" s="20" customFormat="1" ht="20.5" customHeight="1" x14ac:dyDescent="0.35">
      <c r="A128" s="65" t="s">
        <v>132</v>
      </c>
      <c r="B128" s="65"/>
      <c r="C128" s="65"/>
      <c r="D128" s="65"/>
      <c r="E128" s="65"/>
      <c r="F128" s="65"/>
      <c r="G128" s="65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9"/>
    </row>
    <row r="129" spans="1:7" s="16" customFormat="1" ht="16" customHeight="1" x14ac:dyDescent="0.35">
      <c r="A129" s="21" t="s">
        <v>133</v>
      </c>
      <c r="B129" s="12">
        <v>5</v>
      </c>
      <c r="C129" s="12">
        <v>5</v>
      </c>
      <c r="D129" s="25">
        <v>9780325162324</v>
      </c>
      <c r="E129" s="23">
        <v>136</v>
      </c>
      <c r="F129" s="14"/>
      <c r="G129" s="15">
        <f t="shared" si="2"/>
        <v>0</v>
      </c>
    </row>
    <row r="130" spans="1:7" s="16" customFormat="1" ht="16" customHeight="1" x14ac:dyDescent="0.35">
      <c r="A130" s="21" t="s">
        <v>134</v>
      </c>
      <c r="B130" s="12">
        <v>5</v>
      </c>
      <c r="C130" s="12">
        <v>5</v>
      </c>
      <c r="D130" s="25">
        <v>9780325162331</v>
      </c>
      <c r="E130" s="23">
        <v>136</v>
      </c>
      <c r="F130" s="14"/>
      <c r="G130" s="15">
        <f t="shared" si="2"/>
        <v>0</v>
      </c>
    </row>
    <row r="131" spans="1:7" s="16" customFormat="1" ht="16" customHeight="1" x14ac:dyDescent="0.35">
      <c r="A131" s="21" t="s">
        <v>135</v>
      </c>
      <c r="B131" s="12">
        <v>5</v>
      </c>
      <c r="C131" s="12">
        <v>5</v>
      </c>
      <c r="D131" s="25">
        <v>9780325162348</v>
      </c>
      <c r="E131" s="23">
        <v>136</v>
      </c>
      <c r="F131" s="14"/>
      <c r="G131" s="15">
        <f t="shared" si="2"/>
        <v>0</v>
      </c>
    </row>
    <row r="132" spans="1:7" s="16" customFormat="1" ht="16" customHeight="1" x14ac:dyDescent="0.35">
      <c r="A132" s="21" t="s">
        <v>136</v>
      </c>
      <c r="B132" s="12">
        <v>5</v>
      </c>
      <c r="C132" s="12">
        <v>5</v>
      </c>
      <c r="D132" s="25">
        <v>9780325162355</v>
      </c>
      <c r="E132" s="23">
        <v>136</v>
      </c>
      <c r="F132" s="14"/>
      <c r="G132" s="15">
        <f t="shared" si="2"/>
        <v>0</v>
      </c>
    </row>
    <row r="133" spans="1:7" s="16" customFormat="1" ht="16" customHeight="1" x14ac:dyDescent="0.35">
      <c r="A133" s="21" t="s">
        <v>137</v>
      </c>
      <c r="B133" s="12">
        <v>5</v>
      </c>
      <c r="C133" s="12">
        <v>5</v>
      </c>
      <c r="D133" s="25">
        <v>9780325162362</v>
      </c>
      <c r="E133" s="23">
        <v>136</v>
      </c>
      <c r="F133" s="14"/>
      <c r="G133" s="15">
        <f t="shared" si="2"/>
        <v>0</v>
      </c>
    </row>
    <row r="134" spans="1:7" s="16" customFormat="1" ht="16" customHeight="1" x14ac:dyDescent="0.35">
      <c r="A134" s="21" t="s">
        <v>138</v>
      </c>
      <c r="B134" s="12">
        <v>6</v>
      </c>
      <c r="C134" s="12">
        <v>6</v>
      </c>
      <c r="D134" s="25">
        <v>9780325162379</v>
      </c>
      <c r="E134" s="24">
        <v>152</v>
      </c>
      <c r="F134" s="14"/>
      <c r="G134" s="15">
        <f t="shared" si="2"/>
        <v>0</v>
      </c>
    </row>
    <row r="135" spans="1:7" s="16" customFormat="1" ht="16" customHeight="1" x14ac:dyDescent="0.35">
      <c r="A135" s="21" t="s">
        <v>139</v>
      </c>
      <c r="B135" s="12">
        <v>4</v>
      </c>
      <c r="C135" s="12">
        <v>4</v>
      </c>
      <c r="D135" s="25">
        <v>9780325162386</v>
      </c>
      <c r="E135" s="24">
        <v>120</v>
      </c>
      <c r="F135" s="14"/>
      <c r="G135" s="15">
        <f t="shared" si="2"/>
        <v>0</v>
      </c>
    </row>
    <row r="136" spans="1:7" s="16" customFormat="1" ht="16" customHeight="1" x14ac:dyDescent="0.35">
      <c r="A136" s="21" t="s">
        <v>140</v>
      </c>
      <c r="B136" s="12">
        <v>5</v>
      </c>
      <c r="C136" s="12">
        <v>5</v>
      </c>
      <c r="D136" s="25">
        <v>9780325162393</v>
      </c>
      <c r="E136" s="23">
        <v>136</v>
      </c>
      <c r="F136" s="14"/>
      <c r="G136" s="15">
        <f t="shared" si="2"/>
        <v>0</v>
      </c>
    </row>
    <row r="137" spans="1:7" s="16" customFormat="1" ht="16" customHeight="1" x14ac:dyDescent="0.35">
      <c r="A137" s="21" t="s">
        <v>141</v>
      </c>
      <c r="B137" s="12">
        <v>5</v>
      </c>
      <c r="C137" s="12">
        <v>5</v>
      </c>
      <c r="D137" s="25">
        <v>9780325162409</v>
      </c>
      <c r="E137" s="23">
        <v>136</v>
      </c>
      <c r="F137" s="14"/>
      <c r="G137" s="15">
        <f t="shared" si="2"/>
        <v>0</v>
      </c>
    </row>
    <row r="138" spans="1:7" s="16" customFormat="1" ht="16" customHeight="1" x14ac:dyDescent="0.35">
      <c r="A138" s="21" t="s">
        <v>142</v>
      </c>
      <c r="B138" s="12">
        <v>5</v>
      </c>
      <c r="C138" s="12">
        <v>5</v>
      </c>
      <c r="D138" s="25">
        <v>9780325162416</v>
      </c>
      <c r="E138" s="23">
        <v>136</v>
      </c>
      <c r="F138" s="14"/>
      <c r="G138" s="15">
        <f t="shared" si="2"/>
        <v>0</v>
      </c>
    </row>
    <row r="139" spans="1:7" s="16" customFormat="1" ht="16" customHeight="1" x14ac:dyDescent="0.35">
      <c r="A139" s="21" t="s">
        <v>143</v>
      </c>
      <c r="B139" s="12">
        <v>5</v>
      </c>
      <c r="C139" s="12">
        <v>5</v>
      </c>
      <c r="D139" s="25">
        <v>9780325162423</v>
      </c>
      <c r="E139" s="23">
        <v>136</v>
      </c>
      <c r="F139" s="14"/>
      <c r="G139" s="15">
        <f t="shared" si="2"/>
        <v>0</v>
      </c>
    </row>
    <row r="140" spans="1:7" s="16" customFormat="1" ht="16" customHeight="1" x14ac:dyDescent="0.35">
      <c r="A140" s="21" t="s">
        <v>144</v>
      </c>
      <c r="B140" s="12">
        <v>5</v>
      </c>
      <c r="C140" s="12">
        <v>5</v>
      </c>
      <c r="D140" s="25">
        <v>9780325162430</v>
      </c>
      <c r="E140" s="23">
        <v>136</v>
      </c>
      <c r="F140" s="14"/>
      <c r="G140" s="15">
        <f t="shared" si="2"/>
        <v>0</v>
      </c>
    </row>
    <row r="141" spans="1:7" s="16" customFormat="1" ht="16" customHeight="1" x14ac:dyDescent="0.35">
      <c r="A141" s="21" t="s">
        <v>145</v>
      </c>
      <c r="B141" s="12">
        <v>4</v>
      </c>
      <c r="C141" s="12">
        <v>4</v>
      </c>
      <c r="D141" s="25">
        <v>9780325162447</v>
      </c>
      <c r="E141" s="24">
        <v>120</v>
      </c>
      <c r="F141" s="14"/>
      <c r="G141" s="15">
        <f t="shared" si="2"/>
        <v>0</v>
      </c>
    </row>
    <row r="142" spans="1:7" s="16" customFormat="1" ht="16" customHeight="1" x14ac:dyDescent="0.35">
      <c r="A142" s="21" t="s">
        <v>146</v>
      </c>
      <c r="B142" s="12">
        <v>5</v>
      </c>
      <c r="C142" s="12">
        <v>5</v>
      </c>
      <c r="D142" s="25">
        <v>9780325162454</v>
      </c>
      <c r="E142" s="23">
        <v>136</v>
      </c>
      <c r="F142" s="14"/>
      <c r="G142" s="15">
        <f t="shared" si="2"/>
        <v>0</v>
      </c>
    </row>
    <row r="143" spans="1:7" s="16" customFormat="1" ht="16" customHeight="1" x14ac:dyDescent="0.35">
      <c r="A143" s="21" t="s">
        <v>147</v>
      </c>
      <c r="B143" s="12">
        <v>4</v>
      </c>
      <c r="C143" s="12">
        <v>4</v>
      </c>
      <c r="D143" s="25">
        <v>9780325162461</v>
      </c>
      <c r="E143" s="24">
        <v>120</v>
      </c>
      <c r="F143" s="14"/>
      <c r="G143" s="15">
        <f t="shared" si="2"/>
        <v>0</v>
      </c>
    </row>
    <row r="144" spans="1:7" s="16" customFormat="1" ht="16" customHeight="1" x14ac:dyDescent="0.35">
      <c r="A144" s="21" t="s">
        <v>148</v>
      </c>
      <c r="B144" s="12">
        <v>4</v>
      </c>
      <c r="C144" s="12">
        <v>4</v>
      </c>
      <c r="D144" s="25">
        <v>9780325162478</v>
      </c>
      <c r="E144" s="24">
        <v>120</v>
      </c>
      <c r="F144" s="14"/>
      <c r="G144" s="15">
        <f t="shared" si="2"/>
        <v>0</v>
      </c>
    </row>
    <row r="145" spans="1:25" s="16" customFormat="1" ht="16" customHeight="1" x14ac:dyDescent="0.35">
      <c r="A145" s="21" t="s">
        <v>149</v>
      </c>
      <c r="B145" s="12">
        <v>5</v>
      </c>
      <c r="C145" s="12">
        <v>5</v>
      </c>
      <c r="D145" s="25">
        <v>9780325162485</v>
      </c>
      <c r="E145" s="23">
        <v>136</v>
      </c>
      <c r="F145" s="14"/>
      <c r="G145" s="15">
        <f t="shared" si="2"/>
        <v>0</v>
      </c>
    </row>
    <row r="146" spans="1:25" s="16" customFormat="1" ht="16" customHeight="1" x14ac:dyDescent="0.35">
      <c r="A146" s="21" t="s">
        <v>150</v>
      </c>
      <c r="B146" s="12">
        <v>5</v>
      </c>
      <c r="C146" s="12">
        <v>5</v>
      </c>
      <c r="D146" s="25">
        <v>9780325162492</v>
      </c>
      <c r="E146" s="23">
        <v>136</v>
      </c>
      <c r="F146" s="14"/>
      <c r="G146" s="15">
        <f t="shared" si="2"/>
        <v>0</v>
      </c>
    </row>
    <row r="147" spans="1:25" s="16" customFormat="1" ht="16" customHeight="1" x14ac:dyDescent="0.35">
      <c r="A147" s="21" t="s">
        <v>151</v>
      </c>
      <c r="B147" s="12">
        <v>6</v>
      </c>
      <c r="C147" s="12">
        <v>6</v>
      </c>
      <c r="D147" s="25">
        <v>9780325162508</v>
      </c>
      <c r="E147" s="24">
        <v>152</v>
      </c>
      <c r="F147" s="14"/>
      <c r="G147" s="15">
        <f t="shared" si="2"/>
        <v>0</v>
      </c>
    </row>
    <row r="148" spans="1:25" s="16" customFormat="1" ht="16" customHeight="1" x14ac:dyDescent="0.35">
      <c r="A148" s="21" t="s">
        <v>152</v>
      </c>
      <c r="B148" s="12">
        <v>4</v>
      </c>
      <c r="C148" s="12">
        <v>4</v>
      </c>
      <c r="D148" s="25">
        <v>9780325162515</v>
      </c>
      <c r="E148" s="24">
        <v>120</v>
      </c>
      <c r="F148" s="14"/>
      <c r="G148" s="15">
        <f t="shared" si="2"/>
        <v>0</v>
      </c>
    </row>
    <row r="149" spans="1:25" s="16" customFormat="1" ht="16" customHeight="1" x14ac:dyDescent="0.35">
      <c r="A149" s="21" t="s">
        <v>153</v>
      </c>
      <c r="B149" s="12">
        <v>5</v>
      </c>
      <c r="C149" s="12">
        <v>5</v>
      </c>
      <c r="D149" s="25">
        <v>9780325162522</v>
      </c>
      <c r="E149" s="23">
        <v>136</v>
      </c>
      <c r="F149" s="14"/>
      <c r="G149" s="15">
        <f t="shared" si="2"/>
        <v>0</v>
      </c>
    </row>
    <row r="150" spans="1:25" s="16" customFormat="1" ht="16" customHeight="1" x14ac:dyDescent="0.35">
      <c r="A150" s="21" t="s">
        <v>154</v>
      </c>
      <c r="B150" s="12">
        <v>5</v>
      </c>
      <c r="C150" s="12">
        <v>5</v>
      </c>
      <c r="D150" s="25">
        <v>9780325162539</v>
      </c>
      <c r="E150" s="23">
        <v>136</v>
      </c>
      <c r="F150" s="14"/>
      <c r="G150" s="15">
        <f t="shared" si="2"/>
        <v>0</v>
      </c>
    </row>
    <row r="151" spans="1:25" s="16" customFormat="1" ht="16" customHeight="1" x14ac:dyDescent="0.35">
      <c r="A151" s="21" t="s">
        <v>155</v>
      </c>
      <c r="B151" s="12">
        <v>4</v>
      </c>
      <c r="C151" s="12">
        <v>4</v>
      </c>
      <c r="D151" s="25">
        <v>9780325162546</v>
      </c>
      <c r="E151" s="24">
        <v>120</v>
      </c>
      <c r="F151" s="14"/>
      <c r="G151" s="15">
        <f t="shared" si="2"/>
        <v>0</v>
      </c>
    </row>
    <row r="152" spans="1:25" s="16" customFormat="1" ht="16" customHeight="1" x14ac:dyDescent="0.35">
      <c r="A152" s="21" t="s">
        <v>156</v>
      </c>
      <c r="B152" s="12">
        <v>5</v>
      </c>
      <c r="C152" s="12">
        <v>5</v>
      </c>
      <c r="D152" s="25">
        <v>9780325162553</v>
      </c>
      <c r="E152" s="23">
        <v>136</v>
      </c>
      <c r="F152" s="14"/>
      <c r="G152" s="15">
        <f t="shared" si="2"/>
        <v>0</v>
      </c>
    </row>
    <row r="153" spans="1:25" s="16" customFormat="1" ht="16" customHeight="1" x14ac:dyDescent="0.35">
      <c r="A153" s="21" t="s">
        <v>157</v>
      </c>
      <c r="B153" s="12">
        <v>4</v>
      </c>
      <c r="C153" s="12">
        <v>4</v>
      </c>
      <c r="D153" s="25">
        <v>9780325162560</v>
      </c>
      <c r="E153" s="24">
        <v>120</v>
      </c>
      <c r="F153" s="14"/>
      <c r="G153" s="15">
        <f t="shared" si="2"/>
        <v>0</v>
      </c>
    </row>
    <row r="154" spans="1:25" s="20" customFormat="1" ht="20.5" customHeight="1" x14ac:dyDescent="0.35">
      <c r="A154" s="65" t="s">
        <v>158</v>
      </c>
      <c r="B154" s="65"/>
      <c r="C154" s="65"/>
      <c r="D154" s="65"/>
      <c r="E154" s="65"/>
      <c r="F154" s="65"/>
      <c r="G154" s="65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9"/>
    </row>
    <row r="155" spans="1:25" s="16" customFormat="1" ht="16" customHeight="1" x14ac:dyDescent="0.35">
      <c r="A155" s="21" t="s">
        <v>159</v>
      </c>
      <c r="B155" s="12">
        <v>5</v>
      </c>
      <c r="C155" s="12">
        <v>5</v>
      </c>
      <c r="D155" s="25">
        <v>9780325163062</v>
      </c>
      <c r="E155" s="23">
        <v>136</v>
      </c>
      <c r="F155" s="14"/>
      <c r="G155" s="15">
        <f t="shared" si="2"/>
        <v>0</v>
      </c>
    </row>
    <row r="156" spans="1:25" s="16" customFormat="1" ht="16" customHeight="1" x14ac:dyDescent="0.35">
      <c r="A156" s="21" t="s">
        <v>160</v>
      </c>
      <c r="B156" s="12">
        <v>5</v>
      </c>
      <c r="C156" s="12">
        <v>5</v>
      </c>
      <c r="D156" s="25">
        <v>9780325163079</v>
      </c>
      <c r="E156" s="23">
        <v>136</v>
      </c>
      <c r="F156" s="14"/>
      <c r="G156" s="15">
        <f t="shared" si="2"/>
        <v>0</v>
      </c>
    </row>
    <row r="157" spans="1:25" s="16" customFormat="1" ht="16" customHeight="1" x14ac:dyDescent="0.35">
      <c r="A157" s="21" t="s">
        <v>161</v>
      </c>
      <c r="B157" s="12">
        <v>4</v>
      </c>
      <c r="C157" s="12">
        <v>4</v>
      </c>
      <c r="D157" s="25">
        <v>9780325163086</v>
      </c>
      <c r="E157" s="24">
        <v>120</v>
      </c>
      <c r="F157" s="14"/>
      <c r="G157" s="15">
        <f t="shared" si="2"/>
        <v>0</v>
      </c>
    </row>
    <row r="158" spans="1:25" s="16" customFormat="1" ht="16" customHeight="1" x14ac:dyDescent="0.35">
      <c r="A158" s="21" t="s">
        <v>162</v>
      </c>
      <c r="B158" s="12">
        <v>4</v>
      </c>
      <c r="C158" s="12">
        <v>4</v>
      </c>
      <c r="D158" s="25">
        <v>9780325163093</v>
      </c>
      <c r="E158" s="24">
        <v>120</v>
      </c>
      <c r="F158" s="14"/>
      <c r="G158" s="15">
        <f t="shared" si="2"/>
        <v>0</v>
      </c>
    </row>
    <row r="159" spans="1:25" s="16" customFormat="1" ht="16" customHeight="1" x14ac:dyDescent="0.35">
      <c r="A159" s="21" t="s">
        <v>163</v>
      </c>
      <c r="B159" s="12">
        <v>5</v>
      </c>
      <c r="C159" s="12">
        <v>5</v>
      </c>
      <c r="D159" s="25">
        <v>9780325163109</v>
      </c>
      <c r="E159" s="23">
        <v>136</v>
      </c>
      <c r="F159" s="14"/>
      <c r="G159" s="15">
        <f t="shared" si="2"/>
        <v>0</v>
      </c>
    </row>
    <row r="160" spans="1:25" s="16" customFormat="1" ht="16" customHeight="1" x14ac:dyDescent="0.35">
      <c r="A160" s="21" t="s">
        <v>164</v>
      </c>
      <c r="B160" s="12">
        <v>5</v>
      </c>
      <c r="C160" s="12">
        <v>5</v>
      </c>
      <c r="D160" s="25">
        <v>9780325163116</v>
      </c>
      <c r="E160" s="23">
        <v>136</v>
      </c>
      <c r="F160" s="14"/>
      <c r="G160" s="15">
        <f t="shared" si="2"/>
        <v>0</v>
      </c>
    </row>
    <row r="161" spans="1:7" s="16" customFormat="1" ht="16" customHeight="1" x14ac:dyDescent="0.35">
      <c r="A161" s="21" t="s">
        <v>165</v>
      </c>
      <c r="B161" s="12">
        <v>5</v>
      </c>
      <c r="C161" s="12">
        <v>5</v>
      </c>
      <c r="D161" s="25">
        <v>9780325163123</v>
      </c>
      <c r="E161" s="23">
        <v>136</v>
      </c>
      <c r="F161" s="14"/>
      <c r="G161" s="15">
        <f t="shared" si="2"/>
        <v>0</v>
      </c>
    </row>
    <row r="162" spans="1:7" s="16" customFormat="1" ht="16" customHeight="1" x14ac:dyDescent="0.35">
      <c r="A162" s="21" t="s">
        <v>166</v>
      </c>
      <c r="B162" s="12">
        <v>5</v>
      </c>
      <c r="C162" s="12">
        <v>5</v>
      </c>
      <c r="D162" s="26">
        <v>9780325163130</v>
      </c>
      <c r="E162" s="23">
        <v>136</v>
      </c>
      <c r="F162" s="14"/>
      <c r="G162" s="15">
        <f t="shared" si="2"/>
        <v>0</v>
      </c>
    </row>
    <row r="163" spans="1:7" s="16" customFormat="1" ht="16" customHeight="1" x14ac:dyDescent="0.35">
      <c r="A163" s="21" t="s">
        <v>167</v>
      </c>
      <c r="B163" s="12">
        <v>5</v>
      </c>
      <c r="C163" s="12">
        <v>5</v>
      </c>
      <c r="D163" s="25">
        <v>9780325163147</v>
      </c>
      <c r="E163" s="23">
        <v>136</v>
      </c>
      <c r="F163" s="14"/>
      <c r="G163" s="15">
        <f t="shared" si="2"/>
        <v>0</v>
      </c>
    </row>
    <row r="164" spans="1:7" s="16" customFormat="1" ht="16" customHeight="1" x14ac:dyDescent="0.35">
      <c r="A164" s="21" t="s">
        <v>168</v>
      </c>
      <c r="B164" s="12">
        <v>5</v>
      </c>
      <c r="C164" s="12">
        <v>5</v>
      </c>
      <c r="D164" s="25">
        <v>9780325163154</v>
      </c>
      <c r="E164" s="23">
        <v>136</v>
      </c>
      <c r="F164" s="14"/>
      <c r="G164" s="15">
        <f t="shared" ref="G164:G179" si="3">E164*F164</f>
        <v>0</v>
      </c>
    </row>
    <row r="165" spans="1:7" s="16" customFormat="1" ht="16" customHeight="1" x14ac:dyDescent="0.35">
      <c r="A165" s="21" t="s">
        <v>169</v>
      </c>
      <c r="B165" s="12">
        <v>5</v>
      </c>
      <c r="C165" s="12">
        <v>5</v>
      </c>
      <c r="D165" s="25">
        <v>9780325163161</v>
      </c>
      <c r="E165" s="23">
        <v>136</v>
      </c>
      <c r="F165" s="14"/>
      <c r="G165" s="15">
        <f t="shared" si="3"/>
        <v>0</v>
      </c>
    </row>
    <row r="166" spans="1:7" s="16" customFormat="1" ht="16" customHeight="1" x14ac:dyDescent="0.35">
      <c r="A166" s="21" t="s">
        <v>170</v>
      </c>
      <c r="B166" s="12">
        <v>6</v>
      </c>
      <c r="C166" s="12">
        <v>6</v>
      </c>
      <c r="D166" s="25">
        <v>9780325163178</v>
      </c>
      <c r="E166" s="24">
        <v>152</v>
      </c>
      <c r="F166" s="14"/>
      <c r="G166" s="15">
        <f t="shared" si="3"/>
        <v>0</v>
      </c>
    </row>
    <row r="167" spans="1:7" s="16" customFormat="1" ht="16" customHeight="1" x14ac:dyDescent="0.35">
      <c r="A167" s="21" t="s">
        <v>171</v>
      </c>
      <c r="B167" s="12">
        <v>5</v>
      </c>
      <c r="C167" s="12">
        <v>5</v>
      </c>
      <c r="D167" s="25">
        <v>9780325163185</v>
      </c>
      <c r="E167" s="23">
        <v>136</v>
      </c>
      <c r="F167" s="14"/>
      <c r="G167" s="15">
        <f t="shared" si="3"/>
        <v>0</v>
      </c>
    </row>
    <row r="168" spans="1:7" s="16" customFormat="1" ht="16" customHeight="1" x14ac:dyDescent="0.35">
      <c r="A168" s="21" t="s">
        <v>172</v>
      </c>
      <c r="B168" s="12">
        <v>5</v>
      </c>
      <c r="C168" s="12">
        <v>5</v>
      </c>
      <c r="D168" s="25">
        <v>9780325163192</v>
      </c>
      <c r="E168" s="23">
        <v>136</v>
      </c>
      <c r="F168" s="14"/>
      <c r="G168" s="15">
        <f t="shared" si="3"/>
        <v>0</v>
      </c>
    </row>
    <row r="169" spans="1:7" s="16" customFormat="1" ht="16" customHeight="1" x14ac:dyDescent="0.35">
      <c r="A169" s="21" t="s">
        <v>173</v>
      </c>
      <c r="B169" s="12">
        <v>4</v>
      </c>
      <c r="C169" s="12">
        <v>4</v>
      </c>
      <c r="D169" s="25">
        <v>9780325163208</v>
      </c>
      <c r="E169" s="24">
        <v>120</v>
      </c>
      <c r="F169" s="14"/>
      <c r="G169" s="15">
        <f t="shared" si="3"/>
        <v>0</v>
      </c>
    </row>
    <row r="170" spans="1:7" s="16" customFormat="1" ht="16" customHeight="1" x14ac:dyDescent="0.35">
      <c r="A170" s="21" t="s">
        <v>174</v>
      </c>
      <c r="B170" s="12">
        <v>5</v>
      </c>
      <c r="C170" s="12">
        <v>5</v>
      </c>
      <c r="D170" s="25">
        <v>9780325163215</v>
      </c>
      <c r="E170" s="23">
        <v>136</v>
      </c>
      <c r="F170" s="14"/>
      <c r="G170" s="15">
        <f t="shared" si="3"/>
        <v>0</v>
      </c>
    </row>
    <row r="171" spans="1:7" s="16" customFormat="1" ht="16" customHeight="1" x14ac:dyDescent="0.35">
      <c r="A171" s="21" t="s">
        <v>175</v>
      </c>
      <c r="B171" s="12">
        <v>4</v>
      </c>
      <c r="C171" s="12">
        <v>4</v>
      </c>
      <c r="D171" s="25">
        <v>9780325163222</v>
      </c>
      <c r="E171" s="24">
        <v>120</v>
      </c>
      <c r="F171" s="14"/>
      <c r="G171" s="15">
        <f t="shared" si="3"/>
        <v>0</v>
      </c>
    </row>
    <row r="172" spans="1:7" s="16" customFormat="1" ht="16" customHeight="1" x14ac:dyDescent="0.35">
      <c r="A172" s="21" t="s">
        <v>176</v>
      </c>
      <c r="B172" s="12">
        <v>5</v>
      </c>
      <c r="C172" s="12">
        <v>5</v>
      </c>
      <c r="D172" s="25">
        <v>9780325163239</v>
      </c>
      <c r="E172" s="23">
        <v>136</v>
      </c>
      <c r="F172" s="14"/>
      <c r="G172" s="15">
        <f t="shared" si="3"/>
        <v>0</v>
      </c>
    </row>
    <row r="173" spans="1:7" s="16" customFormat="1" ht="16" customHeight="1" x14ac:dyDescent="0.35">
      <c r="A173" s="21" t="s">
        <v>177</v>
      </c>
      <c r="B173" s="12">
        <v>4</v>
      </c>
      <c r="C173" s="12">
        <v>4</v>
      </c>
      <c r="D173" s="25">
        <v>9780325163246</v>
      </c>
      <c r="E173" s="24">
        <v>120</v>
      </c>
      <c r="F173" s="14"/>
      <c r="G173" s="15">
        <f t="shared" si="3"/>
        <v>0</v>
      </c>
    </row>
    <row r="174" spans="1:7" s="16" customFormat="1" ht="16" customHeight="1" x14ac:dyDescent="0.35">
      <c r="A174" s="21" t="s">
        <v>178</v>
      </c>
      <c r="B174" s="12">
        <v>4</v>
      </c>
      <c r="C174" s="12">
        <v>4</v>
      </c>
      <c r="D174" s="25">
        <v>9780325163253</v>
      </c>
      <c r="E174" s="24">
        <v>120</v>
      </c>
      <c r="F174" s="14"/>
      <c r="G174" s="15">
        <f t="shared" si="3"/>
        <v>0</v>
      </c>
    </row>
    <row r="175" spans="1:7" s="16" customFormat="1" ht="16" customHeight="1" x14ac:dyDescent="0.35">
      <c r="A175" s="21" t="s">
        <v>179</v>
      </c>
      <c r="B175" s="12">
        <v>5</v>
      </c>
      <c r="C175" s="12">
        <v>5</v>
      </c>
      <c r="D175" s="25">
        <v>9780325163260</v>
      </c>
      <c r="E175" s="23">
        <v>136</v>
      </c>
      <c r="F175" s="14"/>
      <c r="G175" s="15">
        <f t="shared" si="3"/>
        <v>0</v>
      </c>
    </row>
    <row r="176" spans="1:7" s="16" customFormat="1" ht="16" customHeight="1" x14ac:dyDescent="0.35">
      <c r="A176" s="21" t="s">
        <v>180</v>
      </c>
      <c r="B176" s="12">
        <v>4</v>
      </c>
      <c r="C176" s="12">
        <v>4</v>
      </c>
      <c r="D176" s="25">
        <v>9780325163277</v>
      </c>
      <c r="E176" s="24">
        <v>120</v>
      </c>
      <c r="F176" s="14"/>
      <c r="G176" s="15">
        <f t="shared" si="3"/>
        <v>0</v>
      </c>
    </row>
    <row r="177" spans="1:25" s="16" customFormat="1" ht="16" customHeight="1" x14ac:dyDescent="0.35">
      <c r="A177" s="21" t="s">
        <v>181</v>
      </c>
      <c r="B177" s="12">
        <v>5</v>
      </c>
      <c r="C177" s="12">
        <v>5</v>
      </c>
      <c r="D177" s="25">
        <v>9780325163284</v>
      </c>
      <c r="E177" s="23">
        <v>136</v>
      </c>
      <c r="F177" s="14"/>
      <c r="G177" s="15">
        <f t="shared" si="3"/>
        <v>0</v>
      </c>
    </row>
    <row r="178" spans="1:25" s="16" customFormat="1" ht="16" customHeight="1" x14ac:dyDescent="0.35">
      <c r="A178" s="21" t="s">
        <v>182</v>
      </c>
      <c r="B178" s="12">
        <v>5</v>
      </c>
      <c r="C178" s="12">
        <v>5</v>
      </c>
      <c r="D178" s="27">
        <v>9780325163291</v>
      </c>
      <c r="E178" s="23">
        <v>136</v>
      </c>
      <c r="F178" s="14"/>
      <c r="G178" s="15">
        <f t="shared" si="3"/>
        <v>0</v>
      </c>
    </row>
    <row r="179" spans="1:25" s="16" customFormat="1" ht="16" customHeight="1" x14ac:dyDescent="0.35">
      <c r="A179" s="21" t="s">
        <v>183</v>
      </c>
      <c r="B179" s="12">
        <v>6</v>
      </c>
      <c r="C179" s="12">
        <v>6</v>
      </c>
      <c r="D179" s="25">
        <v>9780325163307</v>
      </c>
      <c r="E179" s="24">
        <v>152</v>
      </c>
      <c r="F179" s="14"/>
      <c r="G179" s="15">
        <f t="shared" si="3"/>
        <v>0</v>
      </c>
    </row>
    <row r="180" spans="1:25" s="20" customFormat="1" ht="20.5" customHeight="1" x14ac:dyDescent="0.35">
      <c r="A180" s="65" t="s">
        <v>184</v>
      </c>
      <c r="B180" s="65"/>
      <c r="C180" s="65"/>
      <c r="D180" s="65"/>
      <c r="E180" s="65"/>
      <c r="F180" s="65"/>
      <c r="G180" s="65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9"/>
    </row>
    <row r="181" spans="1:25" s="16" customFormat="1" ht="16" customHeight="1" x14ac:dyDescent="0.35">
      <c r="A181" s="21" t="s">
        <v>185</v>
      </c>
      <c r="B181" s="12">
        <v>5</v>
      </c>
      <c r="C181" s="12">
        <v>5</v>
      </c>
      <c r="D181" s="25">
        <v>9780325163468</v>
      </c>
      <c r="E181" s="23">
        <v>136</v>
      </c>
      <c r="F181" s="14"/>
      <c r="G181" s="15">
        <f t="shared" ref="G181:G231" si="4">E181*F181</f>
        <v>0</v>
      </c>
    </row>
    <row r="182" spans="1:25" s="16" customFormat="1" ht="16" customHeight="1" x14ac:dyDescent="0.35">
      <c r="A182" s="21" t="s">
        <v>186</v>
      </c>
      <c r="B182" s="12">
        <v>4</v>
      </c>
      <c r="C182" s="12">
        <v>4</v>
      </c>
      <c r="D182" s="25">
        <v>9780325163475</v>
      </c>
      <c r="E182" s="24">
        <v>120</v>
      </c>
      <c r="F182" s="14"/>
      <c r="G182" s="15">
        <f t="shared" si="4"/>
        <v>0</v>
      </c>
    </row>
    <row r="183" spans="1:25" s="16" customFormat="1" ht="16" customHeight="1" x14ac:dyDescent="0.35">
      <c r="A183" s="21" t="s">
        <v>187</v>
      </c>
      <c r="B183" s="12">
        <v>5</v>
      </c>
      <c r="C183" s="12">
        <v>5</v>
      </c>
      <c r="D183" s="25">
        <v>9780325163482</v>
      </c>
      <c r="E183" s="23">
        <v>136</v>
      </c>
      <c r="F183" s="14"/>
      <c r="G183" s="15">
        <f t="shared" si="4"/>
        <v>0</v>
      </c>
    </row>
    <row r="184" spans="1:25" s="16" customFormat="1" ht="16" customHeight="1" x14ac:dyDescent="0.35">
      <c r="A184" s="21" t="s">
        <v>188</v>
      </c>
      <c r="B184" s="12">
        <v>4</v>
      </c>
      <c r="C184" s="12">
        <v>4</v>
      </c>
      <c r="D184" s="25">
        <v>9780325163499</v>
      </c>
      <c r="E184" s="24">
        <v>120</v>
      </c>
      <c r="F184" s="14"/>
      <c r="G184" s="15">
        <f t="shared" si="4"/>
        <v>0</v>
      </c>
    </row>
    <row r="185" spans="1:25" s="16" customFormat="1" ht="16" customHeight="1" x14ac:dyDescent="0.35">
      <c r="A185" s="21" t="s">
        <v>189</v>
      </c>
      <c r="B185" s="12">
        <v>5</v>
      </c>
      <c r="C185" s="12">
        <v>5</v>
      </c>
      <c r="D185" s="25">
        <v>9780325163505</v>
      </c>
      <c r="E185" s="23">
        <v>136</v>
      </c>
      <c r="F185" s="14"/>
      <c r="G185" s="15">
        <f t="shared" si="4"/>
        <v>0</v>
      </c>
    </row>
    <row r="186" spans="1:25" s="16" customFormat="1" ht="16" customHeight="1" x14ac:dyDescent="0.35">
      <c r="A186" s="21" t="s">
        <v>190</v>
      </c>
      <c r="B186" s="12">
        <v>5</v>
      </c>
      <c r="C186" s="12">
        <v>5</v>
      </c>
      <c r="D186" s="25">
        <v>9780325163512</v>
      </c>
      <c r="E186" s="23">
        <v>136</v>
      </c>
      <c r="F186" s="14"/>
      <c r="G186" s="15">
        <f t="shared" si="4"/>
        <v>0</v>
      </c>
    </row>
    <row r="187" spans="1:25" s="16" customFormat="1" ht="16" customHeight="1" x14ac:dyDescent="0.35">
      <c r="A187" s="21" t="s">
        <v>191</v>
      </c>
      <c r="B187" s="12">
        <v>4</v>
      </c>
      <c r="C187" s="12">
        <v>4</v>
      </c>
      <c r="D187" s="25">
        <v>9780325163529</v>
      </c>
      <c r="E187" s="24">
        <v>120</v>
      </c>
      <c r="F187" s="14"/>
      <c r="G187" s="15">
        <f t="shared" si="4"/>
        <v>0</v>
      </c>
    </row>
    <row r="188" spans="1:25" s="16" customFormat="1" ht="16" customHeight="1" x14ac:dyDescent="0.35">
      <c r="A188" s="21" t="s">
        <v>192</v>
      </c>
      <c r="B188" s="28">
        <v>6</v>
      </c>
      <c r="C188" s="28">
        <v>6</v>
      </c>
      <c r="D188" s="25">
        <v>9780325163536</v>
      </c>
      <c r="E188" s="24">
        <v>152</v>
      </c>
      <c r="F188" s="14"/>
      <c r="G188" s="15">
        <f t="shared" si="4"/>
        <v>0</v>
      </c>
    </row>
    <row r="189" spans="1:25" s="16" customFormat="1" ht="16" customHeight="1" x14ac:dyDescent="0.35">
      <c r="A189" s="21" t="s">
        <v>193</v>
      </c>
      <c r="B189" s="12">
        <v>5</v>
      </c>
      <c r="C189" s="12">
        <v>5</v>
      </c>
      <c r="D189" s="25">
        <v>9780325163543</v>
      </c>
      <c r="E189" s="23">
        <v>136</v>
      </c>
      <c r="F189" s="14"/>
      <c r="G189" s="15">
        <f t="shared" si="4"/>
        <v>0</v>
      </c>
    </row>
    <row r="190" spans="1:25" s="16" customFormat="1" ht="16" customHeight="1" x14ac:dyDescent="0.35">
      <c r="A190" s="21" t="s">
        <v>194</v>
      </c>
      <c r="B190" s="12">
        <v>4</v>
      </c>
      <c r="C190" s="12">
        <v>4</v>
      </c>
      <c r="D190" s="27">
        <v>9780325163550</v>
      </c>
      <c r="E190" s="24">
        <v>120</v>
      </c>
      <c r="F190" s="14"/>
      <c r="G190" s="15">
        <f t="shared" si="4"/>
        <v>0</v>
      </c>
    </row>
    <row r="191" spans="1:25" s="16" customFormat="1" ht="16" customHeight="1" x14ac:dyDescent="0.35">
      <c r="A191" s="21" t="s">
        <v>195</v>
      </c>
      <c r="B191" s="12">
        <v>5</v>
      </c>
      <c r="C191" s="12">
        <v>5</v>
      </c>
      <c r="D191" s="25">
        <v>9780325163567</v>
      </c>
      <c r="E191" s="23">
        <v>136</v>
      </c>
      <c r="F191" s="14"/>
      <c r="G191" s="15">
        <f t="shared" si="4"/>
        <v>0</v>
      </c>
    </row>
    <row r="192" spans="1:25" s="16" customFormat="1" ht="16" customHeight="1" x14ac:dyDescent="0.35">
      <c r="A192" s="21" t="s">
        <v>196</v>
      </c>
      <c r="B192" s="12">
        <v>5</v>
      </c>
      <c r="C192" s="12">
        <v>5</v>
      </c>
      <c r="D192" s="25">
        <v>9780325163574</v>
      </c>
      <c r="E192" s="23">
        <v>136</v>
      </c>
      <c r="F192" s="14"/>
      <c r="G192" s="15">
        <f t="shared" si="4"/>
        <v>0</v>
      </c>
    </row>
    <row r="193" spans="1:25" s="16" customFormat="1" ht="16" customHeight="1" x14ac:dyDescent="0.35">
      <c r="A193" s="21" t="s">
        <v>197</v>
      </c>
      <c r="B193" s="12">
        <v>5</v>
      </c>
      <c r="C193" s="12">
        <v>5</v>
      </c>
      <c r="D193" s="25">
        <v>9780325163581</v>
      </c>
      <c r="E193" s="23">
        <v>136</v>
      </c>
      <c r="F193" s="14"/>
      <c r="G193" s="15">
        <f t="shared" si="4"/>
        <v>0</v>
      </c>
    </row>
    <row r="194" spans="1:25" s="16" customFormat="1" ht="16" customHeight="1" x14ac:dyDescent="0.35">
      <c r="A194" s="21" t="s">
        <v>198</v>
      </c>
      <c r="B194" s="12">
        <v>5</v>
      </c>
      <c r="C194" s="12">
        <v>5</v>
      </c>
      <c r="D194" s="25">
        <v>9780325163598</v>
      </c>
      <c r="E194" s="23">
        <v>136</v>
      </c>
      <c r="F194" s="14"/>
      <c r="G194" s="15">
        <f t="shared" si="4"/>
        <v>0</v>
      </c>
    </row>
    <row r="195" spans="1:25" s="16" customFormat="1" ht="16" customHeight="1" x14ac:dyDescent="0.35">
      <c r="A195" s="21" t="s">
        <v>199</v>
      </c>
      <c r="B195" s="12">
        <v>5</v>
      </c>
      <c r="C195" s="12">
        <v>5</v>
      </c>
      <c r="D195" s="25">
        <v>9780325163604</v>
      </c>
      <c r="E195" s="23">
        <v>136</v>
      </c>
      <c r="F195" s="14"/>
      <c r="G195" s="15">
        <f t="shared" si="4"/>
        <v>0</v>
      </c>
    </row>
    <row r="196" spans="1:25" s="16" customFormat="1" ht="16" customHeight="1" x14ac:dyDescent="0.35">
      <c r="A196" s="21" t="s">
        <v>200</v>
      </c>
      <c r="B196" s="12">
        <v>5</v>
      </c>
      <c r="C196" s="12">
        <v>5</v>
      </c>
      <c r="D196" s="25">
        <v>9780325163611</v>
      </c>
      <c r="E196" s="23">
        <v>136</v>
      </c>
      <c r="F196" s="14"/>
      <c r="G196" s="15">
        <f t="shared" si="4"/>
        <v>0</v>
      </c>
    </row>
    <row r="197" spans="1:25" s="16" customFormat="1" ht="16" customHeight="1" x14ac:dyDescent="0.35">
      <c r="A197" s="21" t="s">
        <v>201</v>
      </c>
      <c r="B197" s="12">
        <v>5</v>
      </c>
      <c r="C197" s="12">
        <v>5</v>
      </c>
      <c r="D197" s="25">
        <v>9780325163628</v>
      </c>
      <c r="E197" s="23">
        <v>136</v>
      </c>
      <c r="F197" s="14"/>
      <c r="G197" s="15">
        <f t="shared" si="4"/>
        <v>0</v>
      </c>
    </row>
    <row r="198" spans="1:25" s="16" customFormat="1" ht="16" customHeight="1" x14ac:dyDescent="0.35">
      <c r="A198" s="21" t="s">
        <v>202</v>
      </c>
      <c r="B198" s="12">
        <v>5</v>
      </c>
      <c r="C198" s="12">
        <v>5</v>
      </c>
      <c r="D198" s="25">
        <v>9780325163635</v>
      </c>
      <c r="E198" s="23">
        <v>136</v>
      </c>
      <c r="F198" s="14"/>
      <c r="G198" s="15">
        <f t="shared" si="4"/>
        <v>0</v>
      </c>
    </row>
    <row r="199" spans="1:25" s="16" customFormat="1" ht="16" customHeight="1" x14ac:dyDescent="0.35">
      <c r="A199" s="21" t="s">
        <v>203</v>
      </c>
      <c r="B199" s="12">
        <v>5</v>
      </c>
      <c r="C199" s="12">
        <v>5</v>
      </c>
      <c r="D199" s="25">
        <v>9780325163642</v>
      </c>
      <c r="E199" s="23">
        <v>136</v>
      </c>
      <c r="F199" s="14"/>
      <c r="G199" s="15">
        <f t="shared" si="4"/>
        <v>0</v>
      </c>
    </row>
    <row r="200" spans="1:25" s="16" customFormat="1" ht="16" customHeight="1" x14ac:dyDescent="0.35">
      <c r="A200" s="21" t="s">
        <v>204</v>
      </c>
      <c r="B200" s="12">
        <v>5</v>
      </c>
      <c r="C200" s="12">
        <v>5</v>
      </c>
      <c r="D200" s="25">
        <v>9780325163659</v>
      </c>
      <c r="E200" s="23">
        <v>136</v>
      </c>
      <c r="F200" s="14"/>
      <c r="G200" s="15">
        <f t="shared" si="4"/>
        <v>0</v>
      </c>
    </row>
    <row r="201" spans="1:25" s="16" customFormat="1" ht="16" customHeight="1" x14ac:dyDescent="0.35">
      <c r="A201" s="21" t="s">
        <v>205</v>
      </c>
      <c r="B201" s="12">
        <v>5</v>
      </c>
      <c r="C201" s="12">
        <v>5</v>
      </c>
      <c r="D201" s="25">
        <v>9780325163666</v>
      </c>
      <c r="E201" s="23">
        <v>136</v>
      </c>
      <c r="F201" s="14"/>
      <c r="G201" s="15">
        <f t="shared" si="4"/>
        <v>0</v>
      </c>
    </row>
    <row r="202" spans="1:25" s="16" customFormat="1" ht="16" customHeight="1" x14ac:dyDescent="0.35">
      <c r="A202" s="21" t="s">
        <v>206</v>
      </c>
      <c r="B202" s="12">
        <v>4</v>
      </c>
      <c r="C202" s="12">
        <v>4</v>
      </c>
      <c r="D202" s="25">
        <v>9780325163673</v>
      </c>
      <c r="E202" s="24">
        <v>120</v>
      </c>
      <c r="F202" s="14"/>
      <c r="G202" s="15">
        <f t="shared" si="4"/>
        <v>0</v>
      </c>
    </row>
    <row r="203" spans="1:25" s="16" customFormat="1" ht="16" customHeight="1" x14ac:dyDescent="0.35">
      <c r="A203" s="21" t="s">
        <v>207</v>
      </c>
      <c r="B203" s="12">
        <v>5</v>
      </c>
      <c r="C203" s="12">
        <v>5</v>
      </c>
      <c r="D203" s="25">
        <v>9780325163680</v>
      </c>
      <c r="E203" s="23">
        <v>136</v>
      </c>
      <c r="F203" s="14"/>
      <c r="G203" s="15">
        <f t="shared" si="4"/>
        <v>0</v>
      </c>
    </row>
    <row r="204" spans="1:25" s="16" customFormat="1" ht="16" customHeight="1" x14ac:dyDescent="0.35">
      <c r="A204" s="21" t="s">
        <v>208</v>
      </c>
      <c r="B204" s="12">
        <v>5</v>
      </c>
      <c r="C204" s="12">
        <v>5</v>
      </c>
      <c r="D204" s="25">
        <v>9780325163697</v>
      </c>
      <c r="E204" s="23">
        <v>136</v>
      </c>
      <c r="F204" s="14"/>
      <c r="G204" s="15">
        <f t="shared" si="4"/>
        <v>0</v>
      </c>
    </row>
    <row r="205" spans="1:25" s="16" customFormat="1" ht="16" customHeight="1" x14ac:dyDescent="0.35">
      <c r="A205" s="21" t="s">
        <v>209</v>
      </c>
      <c r="B205" s="12">
        <v>4</v>
      </c>
      <c r="C205" s="12">
        <v>4</v>
      </c>
      <c r="D205" s="25">
        <v>9780325163703</v>
      </c>
      <c r="E205" s="24">
        <v>120</v>
      </c>
      <c r="F205" s="14"/>
      <c r="G205" s="15">
        <f t="shared" si="4"/>
        <v>0</v>
      </c>
    </row>
    <row r="206" spans="1:25" s="20" customFormat="1" ht="20.5" customHeight="1" x14ac:dyDescent="0.35">
      <c r="A206" s="65" t="s">
        <v>210</v>
      </c>
      <c r="B206" s="65"/>
      <c r="C206" s="65"/>
      <c r="D206" s="65"/>
      <c r="E206" s="65"/>
      <c r="F206" s="65"/>
      <c r="G206" s="65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9"/>
    </row>
    <row r="207" spans="1:25" s="16" customFormat="1" ht="16" customHeight="1" x14ac:dyDescent="0.35">
      <c r="A207" s="21" t="s">
        <v>211</v>
      </c>
      <c r="B207" s="12">
        <v>5</v>
      </c>
      <c r="C207" s="12">
        <v>5</v>
      </c>
      <c r="D207" s="25">
        <v>9780325163710</v>
      </c>
      <c r="E207" s="23">
        <v>136</v>
      </c>
      <c r="F207" s="14"/>
      <c r="G207" s="15">
        <f t="shared" si="4"/>
        <v>0</v>
      </c>
    </row>
    <row r="208" spans="1:25" s="16" customFormat="1" ht="16" customHeight="1" x14ac:dyDescent="0.35">
      <c r="A208" s="21" t="s">
        <v>212</v>
      </c>
      <c r="B208" s="12">
        <v>5</v>
      </c>
      <c r="C208" s="12">
        <v>5</v>
      </c>
      <c r="D208" s="25">
        <v>9780325163727</v>
      </c>
      <c r="E208" s="23">
        <v>136</v>
      </c>
      <c r="F208" s="14"/>
      <c r="G208" s="15">
        <f t="shared" si="4"/>
        <v>0</v>
      </c>
    </row>
    <row r="209" spans="1:7" s="16" customFormat="1" ht="16" customHeight="1" x14ac:dyDescent="0.35">
      <c r="A209" s="21" t="s">
        <v>213</v>
      </c>
      <c r="B209" s="12">
        <v>5</v>
      </c>
      <c r="C209" s="12">
        <v>5</v>
      </c>
      <c r="D209" s="25">
        <v>9780325163734</v>
      </c>
      <c r="E209" s="23">
        <v>136</v>
      </c>
      <c r="F209" s="14"/>
      <c r="G209" s="15">
        <f t="shared" si="4"/>
        <v>0</v>
      </c>
    </row>
    <row r="210" spans="1:7" s="16" customFormat="1" ht="16" customHeight="1" x14ac:dyDescent="0.35">
      <c r="A210" s="21" t="s">
        <v>214</v>
      </c>
      <c r="B210" s="12">
        <v>4</v>
      </c>
      <c r="C210" s="12">
        <v>4</v>
      </c>
      <c r="D210" s="25">
        <v>9780325163741</v>
      </c>
      <c r="E210" s="24">
        <v>120</v>
      </c>
      <c r="F210" s="14"/>
      <c r="G210" s="15">
        <f t="shared" si="4"/>
        <v>0</v>
      </c>
    </row>
    <row r="211" spans="1:7" s="16" customFormat="1" ht="16" customHeight="1" x14ac:dyDescent="0.35">
      <c r="A211" s="21" t="s">
        <v>215</v>
      </c>
      <c r="B211" s="12">
        <v>5</v>
      </c>
      <c r="C211" s="12">
        <v>5</v>
      </c>
      <c r="D211" s="25">
        <v>9780325163758</v>
      </c>
      <c r="E211" s="23">
        <v>136</v>
      </c>
      <c r="F211" s="14"/>
      <c r="G211" s="15">
        <f t="shared" si="4"/>
        <v>0</v>
      </c>
    </row>
    <row r="212" spans="1:7" s="16" customFormat="1" ht="16" customHeight="1" x14ac:dyDescent="0.35">
      <c r="A212" s="21" t="s">
        <v>216</v>
      </c>
      <c r="B212" s="12">
        <v>4</v>
      </c>
      <c r="C212" s="12">
        <v>4</v>
      </c>
      <c r="D212" s="25">
        <v>9780325163765</v>
      </c>
      <c r="E212" s="24">
        <v>120</v>
      </c>
      <c r="F212" s="14"/>
      <c r="G212" s="15">
        <f t="shared" si="4"/>
        <v>0</v>
      </c>
    </row>
    <row r="213" spans="1:7" s="16" customFormat="1" ht="16" customHeight="1" x14ac:dyDescent="0.35">
      <c r="A213" s="21" t="s">
        <v>217</v>
      </c>
      <c r="B213" s="12">
        <v>5</v>
      </c>
      <c r="C213" s="12">
        <v>5</v>
      </c>
      <c r="D213" s="25">
        <v>9780325163772</v>
      </c>
      <c r="E213" s="23">
        <v>136</v>
      </c>
      <c r="F213" s="14"/>
      <c r="G213" s="15">
        <f t="shared" si="4"/>
        <v>0</v>
      </c>
    </row>
    <row r="214" spans="1:7" s="16" customFormat="1" ht="16" customHeight="1" x14ac:dyDescent="0.35">
      <c r="A214" s="21" t="s">
        <v>218</v>
      </c>
      <c r="B214" s="12">
        <v>5</v>
      </c>
      <c r="C214" s="12">
        <v>5</v>
      </c>
      <c r="D214" s="25">
        <v>9780325163789</v>
      </c>
      <c r="E214" s="23">
        <v>136</v>
      </c>
      <c r="F214" s="14"/>
      <c r="G214" s="15">
        <f t="shared" si="4"/>
        <v>0</v>
      </c>
    </row>
    <row r="215" spans="1:7" s="16" customFormat="1" ht="16" customHeight="1" x14ac:dyDescent="0.35">
      <c r="A215" s="21" t="s">
        <v>219</v>
      </c>
      <c r="B215" s="12">
        <v>4</v>
      </c>
      <c r="C215" s="12">
        <v>4</v>
      </c>
      <c r="D215" s="25">
        <v>9780325163796</v>
      </c>
      <c r="E215" s="24">
        <v>120</v>
      </c>
      <c r="F215" s="14"/>
      <c r="G215" s="15">
        <f t="shared" si="4"/>
        <v>0</v>
      </c>
    </row>
    <row r="216" spans="1:7" s="16" customFormat="1" ht="16" customHeight="1" x14ac:dyDescent="0.35">
      <c r="A216" s="21" t="s">
        <v>220</v>
      </c>
      <c r="B216" s="12">
        <v>5</v>
      </c>
      <c r="C216" s="12">
        <v>5</v>
      </c>
      <c r="D216" s="25">
        <v>9780325163802</v>
      </c>
      <c r="E216" s="23">
        <v>136</v>
      </c>
      <c r="F216" s="14"/>
      <c r="G216" s="15">
        <f t="shared" si="4"/>
        <v>0</v>
      </c>
    </row>
    <row r="217" spans="1:7" s="16" customFormat="1" ht="16" customHeight="1" x14ac:dyDescent="0.35">
      <c r="A217" s="21" t="s">
        <v>221</v>
      </c>
      <c r="B217" s="12">
        <v>5</v>
      </c>
      <c r="C217" s="12">
        <v>5</v>
      </c>
      <c r="D217" s="25">
        <v>9780325163819</v>
      </c>
      <c r="E217" s="23">
        <v>136</v>
      </c>
      <c r="F217" s="14"/>
      <c r="G217" s="15">
        <f t="shared" si="4"/>
        <v>0</v>
      </c>
    </row>
    <row r="218" spans="1:7" s="16" customFormat="1" ht="16" customHeight="1" x14ac:dyDescent="0.35">
      <c r="A218" s="21" t="s">
        <v>222</v>
      </c>
      <c r="B218" s="12">
        <v>5</v>
      </c>
      <c r="C218" s="12">
        <v>5</v>
      </c>
      <c r="D218" s="25">
        <v>9780325163826</v>
      </c>
      <c r="E218" s="23">
        <v>136</v>
      </c>
      <c r="F218" s="14"/>
      <c r="G218" s="15">
        <f t="shared" si="4"/>
        <v>0</v>
      </c>
    </row>
    <row r="219" spans="1:7" s="16" customFormat="1" ht="16" customHeight="1" x14ac:dyDescent="0.35">
      <c r="A219" s="21" t="s">
        <v>223</v>
      </c>
      <c r="B219" s="12">
        <v>4</v>
      </c>
      <c r="C219" s="12">
        <v>4</v>
      </c>
      <c r="D219" s="25">
        <v>9780325163833</v>
      </c>
      <c r="E219" s="24">
        <v>120</v>
      </c>
      <c r="F219" s="14"/>
      <c r="G219" s="15">
        <f t="shared" si="4"/>
        <v>0</v>
      </c>
    </row>
    <row r="220" spans="1:7" s="16" customFormat="1" ht="16" customHeight="1" x14ac:dyDescent="0.35">
      <c r="A220" s="21" t="s">
        <v>224</v>
      </c>
      <c r="B220" s="12">
        <v>5</v>
      </c>
      <c r="C220" s="12">
        <v>5</v>
      </c>
      <c r="D220" s="27">
        <v>9780325163840</v>
      </c>
      <c r="E220" s="23">
        <v>136</v>
      </c>
      <c r="F220" s="14"/>
      <c r="G220" s="15">
        <f t="shared" si="4"/>
        <v>0</v>
      </c>
    </row>
    <row r="221" spans="1:7" s="16" customFormat="1" ht="16" customHeight="1" x14ac:dyDescent="0.35">
      <c r="A221" s="21" t="s">
        <v>225</v>
      </c>
      <c r="B221" s="12">
        <v>6</v>
      </c>
      <c r="C221" s="12">
        <v>6</v>
      </c>
      <c r="D221" s="25">
        <v>9780325163857</v>
      </c>
      <c r="E221" s="24">
        <v>152</v>
      </c>
      <c r="F221" s="14"/>
      <c r="G221" s="15">
        <f t="shared" si="4"/>
        <v>0</v>
      </c>
    </row>
    <row r="222" spans="1:7" s="16" customFormat="1" ht="16" customHeight="1" x14ac:dyDescent="0.35">
      <c r="A222" s="21" t="s">
        <v>226</v>
      </c>
      <c r="B222" s="12">
        <v>4</v>
      </c>
      <c r="C222" s="12">
        <v>4</v>
      </c>
      <c r="D222" s="25">
        <v>9780325163864</v>
      </c>
      <c r="E222" s="24">
        <v>120</v>
      </c>
      <c r="F222" s="14"/>
      <c r="G222" s="15">
        <f t="shared" si="4"/>
        <v>0</v>
      </c>
    </row>
    <row r="223" spans="1:7" s="16" customFormat="1" ht="16" customHeight="1" x14ac:dyDescent="0.35">
      <c r="A223" s="21" t="s">
        <v>227</v>
      </c>
      <c r="B223" s="12">
        <v>4</v>
      </c>
      <c r="C223" s="12">
        <v>4</v>
      </c>
      <c r="D223" s="25">
        <v>9780325163871</v>
      </c>
      <c r="E223" s="24">
        <v>120</v>
      </c>
      <c r="F223" s="14"/>
      <c r="G223" s="15">
        <f t="shared" si="4"/>
        <v>0</v>
      </c>
    </row>
    <row r="224" spans="1:7" s="16" customFormat="1" ht="16" customHeight="1" x14ac:dyDescent="0.35">
      <c r="A224" s="21" t="s">
        <v>228</v>
      </c>
      <c r="B224" s="12">
        <v>5</v>
      </c>
      <c r="C224" s="12">
        <v>5</v>
      </c>
      <c r="D224" s="25">
        <v>9780325163888</v>
      </c>
      <c r="E224" s="23">
        <v>136</v>
      </c>
      <c r="F224" s="14"/>
      <c r="G224" s="15">
        <f t="shared" si="4"/>
        <v>0</v>
      </c>
    </row>
    <row r="225" spans="1:7" s="16" customFormat="1" ht="16" customHeight="1" x14ac:dyDescent="0.35">
      <c r="A225" s="21" t="s">
        <v>229</v>
      </c>
      <c r="B225" s="12">
        <v>5</v>
      </c>
      <c r="C225" s="12">
        <v>5</v>
      </c>
      <c r="D225" s="25">
        <v>9780325163895</v>
      </c>
      <c r="E225" s="23">
        <v>136</v>
      </c>
      <c r="F225" s="14"/>
      <c r="G225" s="15">
        <f t="shared" si="4"/>
        <v>0</v>
      </c>
    </row>
    <row r="226" spans="1:7" s="16" customFormat="1" ht="16" customHeight="1" x14ac:dyDescent="0.35">
      <c r="A226" s="21" t="s">
        <v>230</v>
      </c>
      <c r="B226" s="12">
        <v>5</v>
      </c>
      <c r="C226" s="12">
        <v>5</v>
      </c>
      <c r="D226" s="25">
        <v>9780325163901</v>
      </c>
      <c r="E226" s="23">
        <v>136</v>
      </c>
      <c r="F226" s="14"/>
      <c r="G226" s="15">
        <f t="shared" si="4"/>
        <v>0</v>
      </c>
    </row>
    <row r="227" spans="1:7" s="16" customFormat="1" ht="16" customHeight="1" x14ac:dyDescent="0.35">
      <c r="A227" s="21" t="s">
        <v>231</v>
      </c>
      <c r="B227" s="12">
        <v>5</v>
      </c>
      <c r="C227" s="12">
        <v>5</v>
      </c>
      <c r="D227" s="25">
        <v>9780325163918</v>
      </c>
      <c r="E227" s="23">
        <v>136</v>
      </c>
      <c r="F227" s="14"/>
      <c r="G227" s="15">
        <f t="shared" si="4"/>
        <v>0</v>
      </c>
    </row>
    <row r="228" spans="1:7" s="16" customFormat="1" ht="16" customHeight="1" x14ac:dyDescent="0.35">
      <c r="A228" s="21" t="s">
        <v>232</v>
      </c>
      <c r="B228" s="12">
        <v>6</v>
      </c>
      <c r="C228" s="12">
        <v>6</v>
      </c>
      <c r="D228" s="25">
        <v>9780325163925</v>
      </c>
      <c r="E228" s="24">
        <v>152</v>
      </c>
      <c r="F228" s="14"/>
      <c r="G228" s="15">
        <f t="shared" si="4"/>
        <v>0</v>
      </c>
    </row>
    <row r="229" spans="1:7" s="16" customFormat="1" ht="16" customHeight="1" x14ac:dyDescent="0.35">
      <c r="A229" s="21" t="s">
        <v>233</v>
      </c>
      <c r="B229" s="12">
        <v>5</v>
      </c>
      <c r="C229" s="12">
        <v>5</v>
      </c>
      <c r="D229" s="25">
        <v>9780325163932</v>
      </c>
      <c r="E229" s="23">
        <v>136</v>
      </c>
      <c r="F229" s="14"/>
      <c r="G229" s="15">
        <f t="shared" si="4"/>
        <v>0</v>
      </c>
    </row>
    <row r="230" spans="1:7" s="16" customFormat="1" ht="16" customHeight="1" x14ac:dyDescent="0.35">
      <c r="A230" s="21" t="s">
        <v>234</v>
      </c>
      <c r="B230" s="12">
        <v>5</v>
      </c>
      <c r="C230" s="12">
        <v>5</v>
      </c>
      <c r="D230" s="25">
        <v>9780325163949</v>
      </c>
      <c r="E230" s="23">
        <v>136</v>
      </c>
      <c r="F230" s="14"/>
      <c r="G230" s="15">
        <f t="shared" si="4"/>
        <v>0</v>
      </c>
    </row>
    <row r="231" spans="1:7" s="16" customFormat="1" ht="16" customHeight="1" x14ac:dyDescent="0.35">
      <c r="A231" s="21" t="s">
        <v>235</v>
      </c>
      <c r="B231" s="12">
        <v>4</v>
      </c>
      <c r="C231" s="12">
        <v>4</v>
      </c>
      <c r="D231" s="25">
        <v>9780325163956</v>
      </c>
      <c r="E231" s="24">
        <v>120</v>
      </c>
      <c r="F231" s="14"/>
      <c r="G231" s="15">
        <f t="shared" si="4"/>
        <v>0</v>
      </c>
    </row>
    <row r="232" spans="1:7" s="29" customFormat="1" x14ac:dyDescent="0.8">
      <c r="A232" s="64" t="s">
        <v>236</v>
      </c>
      <c r="B232" s="64"/>
      <c r="C232" s="64"/>
      <c r="D232" s="64"/>
      <c r="E232" s="64"/>
      <c r="F232" s="64"/>
      <c r="G232" s="64"/>
    </row>
    <row r="233" spans="1:7" s="16" customFormat="1" ht="16" customHeight="1" x14ac:dyDescent="0.35">
      <c r="A233" s="30" t="s">
        <v>237</v>
      </c>
      <c r="B233" s="30"/>
      <c r="C233" s="30"/>
      <c r="D233" s="28">
        <v>9780325053615</v>
      </c>
      <c r="E233" s="17">
        <v>60.5</v>
      </c>
      <c r="F233" s="31"/>
      <c r="G233" s="15">
        <f t="shared" ref="G233:G238" si="5">E233*F233</f>
        <v>0</v>
      </c>
    </row>
    <row r="234" spans="1:7" s="16" customFormat="1" ht="16" customHeight="1" x14ac:dyDescent="0.35">
      <c r="A234" s="30" t="s">
        <v>238</v>
      </c>
      <c r="B234" s="30"/>
      <c r="C234" s="30"/>
      <c r="D234" s="28">
        <v>9780325053622</v>
      </c>
      <c r="E234" s="17">
        <v>274.5</v>
      </c>
      <c r="F234" s="31"/>
      <c r="G234" s="15">
        <f t="shared" si="5"/>
        <v>0</v>
      </c>
    </row>
    <row r="235" spans="1:7" s="29" customFormat="1" ht="16" customHeight="1" x14ac:dyDescent="0.6">
      <c r="A235" s="30" t="s">
        <v>239</v>
      </c>
      <c r="B235" s="30"/>
      <c r="C235" s="30"/>
      <c r="D235" s="28">
        <v>9780325042855</v>
      </c>
      <c r="E235" s="17">
        <v>60.5</v>
      </c>
      <c r="F235" s="31"/>
      <c r="G235" s="15">
        <f t="shared" si="5"/>
        <v>0</v>
      </c>
    </row>
    <row r="236" spans="1:7" s="29" customFormat="1" ht="16" customHeight="1" x14ac:dyDescent="0.6">
      <c r="A236" s="30" t="s">
        <v>240</v>
      </c>
      <c r="B236" s="30"/>
      <c r="C236" s="30"/>
      <c r="D236" s="12">
        <v>9780325042862</v>
      </c>
      <c r="E236" s="17">
        <v>274.5</v>
      </c>
      <c r="F236" s="31"/>
      <c r="G236" s="15">
        <f t="shared" si="5"/>
        <v>0</v>
      </c>
    </row>
    <row r="237" spans="1:7" s="29" customFormat="1" ht="16" customHeight="1" x14ac:dyDescent="0.6">
      <c r="A237" s="30" t="s">
        <v>241</v>
      </c>
      <c r="B237" s="30"/>
      <c r="C237" s="30"/>
      <c r="D237" s="28">
        <v>9780325042879</v>
      </c>
      <c r="E237" s="17">
        <v>60.5</v>
      </c>
      <c r="F237" s="31"/>
      <c r="G237" s="15">
        <f t="shared" si="5"/>
        <v>0</v>
      </c>
    </row>
    <row r="238" spans="1:7" s="29" customFormat="1" ht="16" customHeight="1" x14ac:dyDescent="0.6">
      <c r="A238" s="30" t="s">
        <v>242</v>
      </c>
      <c r="B238" s="30"/>
      <c r="C238" s="30"/>
      <c r="D238" s="28">
        <v>9780325042886</v>
      </c>
      <c r="E238" s="17">
        <v>274.5</v>
      </c>
      <c r="F238" s="31"/>
      <c r="G238" s="15">
        <f t="shared" si="5"/>
        <v>0</v>
      </c>
    </row>
    <row r="239" spans="1:7" s="29" customFormat="1" x14ac:dyDescent="0.6">
      <c r="A239" s="63" t="s">
        <v>243</v>
      </c>
      <c r="B239" s="63"/>
      <c r="C239" s="63"/>
      <c r="D239" s="63"/>
      <c r="E239" s="63"/>
      <c r="F239" s="63"/>
      <c r="G239" s="63"/>
    </row>
    <row r="240" spans="1:7" s="29" customFormat="1" ht="16" customHeight="1" x14ac:dyDescent="0.6">
      <c r="A240" s="30" t="s">
        <v>244</v>
      </c>
      <c r="B240" s="30"/>
      <c r="C240" s="30"/>
      <c r="D240" s="28">
        <v>9780325137261</v>
      </c>
      <c r="E240" s="17">
        <v>60.5</v>
      </c>
      <c r="F240" s="31"/>
      <c r="G240" s="15">
        <f t="shared" ref="G240:G243" si="6">E240*F240</f>
        <v>0</v>
      </c>
    </row>
    <row r="241" spans="1:7" s="29" customFormat="1" ht="16" customHeight="1" x14ac:dyDescent="0.6">
      <c r="A241" s="30" t="s">
        <v>245</v>
      </c>
      <c r="B241" s="30"/>
      <c r="C241" s="30"/>
      <c r="D241" s="28">
        <v>9780325137254</v>
      </c>
      <c r="E241" s="17">
        <v>274.5</v>
      </c>
      <c r="F241" s="31"/>
      <c r="G241" s="15">
        <f t="shared" si="6"/>
        <v>0</v>
      </c>
    </row>
    <row r="242" spans="1:7" s="29" customFormat="1" ht="16" customHeight="1" x14ac:dyDescent="0.6">
      <c r="A242" s="30" t="s">
        <v>246</v>
      </c>
      <c r="B242" s="30"/>
      <c r="C242" s="30"/>
      <c r="D242" s="28">
        <v>9780325137278</v>
      </c>
      <c r="E242" s="17">
        <v>60.5</v>
      </c>
      <c r="F242" s="31"/>
      <c r="G242" s="15">
        <f t="shared" si="6"/>
        <v>0</v>
      </c>
    </row>
    <row r="243" spans="1:7" s="29" customFormat="1" ht="16" customHeight="1" x14ac:dyDescent="0.6">
      <c r="A243" s="30" t="s">
        <v>247</v>
      </c>
      <c r="B243" s="30"/>
      <c r="C243" s="30"/>
      <c r="D243" s="28">
        <v>9780325137285</v>
      </c>
      <c r="E243" s="17">
        <v>274.5</v>
      </c>
      <c r="F243" s="31"/>
      <c r="G243" s="15">
        <f t="shared" si="6"/>
        <v>0</v>
      </c>
    </row>
    <row r="244" spans="1:7" s="29" customFormat="1" x14ac:dyDescent="0.6">
      <c r="A244" s="63" t="s">
        <v>248</v>
      </c>
      <c r="B244" s="63"/>
      <c r="C244" s="63"/>
      <c r="D244" s="63"/>
      <c r="E244" s="63"/>
      <c r="F244" s="63"/>
      <c r="G244" s="63"/>
    </row>
    <row r="245" spans="1:7" s="16" customFormat="1" ht="16" customHeight="1" x14ac:dyDescent="0.35">
      <c r="A245" s="30" t="s">
        <v>249</v>
      </c>
      <c r="B245" s="30"/>
      <c r="C245" s="30"/>
      <c r="D245" s="28">
        <v>9780325105727</v>
      </c>
      <c r="E245" s="17">
        <v>120</v>
      </c>
      <c r="F245" s="31"/>
      <c r="G245" s="15">
        <f t="shared" ref="G245:G248" si="7">E245*F245</f>
        <v>0</v>
      </c>
    </row>
    <row r="246" spans="1:7" s="16" customFormat="1" ht="16" customHeight="1" x14ac:dyDescent="0.35">
      <c r="A246" s="30" t="s">
        <v>250</v>
      </c>
      <c r="B246" s="30"/>
      <c r="C246" s="30"/>
      <c r="D246" s="28">
        <v>9780325105734</v>
      </c>
      <c r="E246" s="17">
        <v>120</v>
      </c>
      <c r="F246" s="31"/>
      <c r="G246" s="15">
        <f t="shared" si="7"/>
        <v>0</v>
      </c>
    </row>
    <row r="247" spans="1:7" s="16" customFormat="1" ht="16" customHeight="1" x14ac:dyDescent="0.35">
      <c r="A247" s="30" t="s">
        <v>251</v>
      </c>
      <c r="B247" s="30"/>
      <c r="C247" s="30"/>
      <c r="D247" s="28">
        <v>9780325105741</v>
      </c>
      <c r="E247" s="17">
        <v>120</v>
      </c>
      <c r="F247" s="31"/>
      <c r="G247" s="15">
        <f t="shared" si="7"/>
        <v>0</v>
      </c>
    </row>
    <row r="248" spans="1:7" s="16" customFormat="1" ht="16" customHeight="1" x14ac:dyDescent="0.35">
      <c r="A248" s="30" t="s">
        <v>252</v>
      </c>
      <c r="B248" s="30"/>
      <c r="C248" s="30"/>
      <c r="D248" s="28">
        <v>9780325105758</v>
      </c>
      <c r="E248" s="17">
        <v>120</v>
      </c>
      <c r="F248" s="31"/>
      <c r="G248" s="15">
        <f t="shared" si="7"/>
        <v>0</v>
      </c>
    </row>
    <row r="249" spans="1:7" s="16" customFormat="1" ht="16" customHeight="1" x14ac:dyDescent="0.35">
      <c r="A249" s="30" t="s">
        <v>253</v>
      </c>
      <c r="B249" s="30"/>
      <c r="C249" s="30"/>
      <c r="D249" s="28">
        <v>9780325111919</v>
      </c>
      <c r="E249" s="17">
        <v>120</v>
      </c>
      <c r="F249" s="31"/>
      <c r="G249" s="15">
        <f>E249*F249</f>
        <v>0</v>
      </c>
    </row>
    <row r="250" spans="1:7" s="16" customFormat="1" ht="16" customHeight="1" x14ac:dyDescent="0.35">
      <c r="A250" s="30" t="s">
        <v>254</v>
      </c>
      <c r="B250" s="30"/>
      <c r="C250" s="30"/>
      <c r="D250" s="28">
        <v>9780325120096</v>
      </c>
      <c r="E250" s="17">
        <v>120</v>
      </c>
      <c r="F250" s="31"/>
      <c r="G250" s="15">
        <f>E250*F250</f>
        <v>0</v>
      </c>
    </row>
    <row r="251" spans="1:7" s="16" customFormat="1" ht="16" customHeight="1" x14ac:dyDescent="0.35">
      <c r="A251" s="30" t="s">
        <v>255</v>
      </c>
      <c r="B251" s="30"/>
      <c r="C251" s="30"/>
      <c r="D251" s="28">
        <v>9780325120102</v>
      </c>
      <c r="E251" s="17">
        <v>120</v>
      </c>
      <c r="F251" s="31"/>
      <c r="G251" s="15">
        <f>E251*F251</f>
        <v>0</v>
      </c>
    </row>
    <row r="252" spans="1:7" s="29" customFormat="1" x14ac:dyDescent="0.6">
      <c r="A252" s="63" t="s">
        <v>256</v>
      </c>
      <c r="B252" s="63"/>
      <c r="C252" s="63"/>
      <c r="D252" s="63"/>
      <c r="E252" s="63"/>
      <c r="F252" s="63"/>
      <c r="G252" s="63"/>
    </row>
    <row r="253" spans="1:7" s="16" customFormat="1" ht="16" customHeight="1" x14ac:dyDescent="0.35">
      <c r="A253" s="32" t="s">
        <v>257</v>
      </c>
      <c r="B253" s="33"/>
      <c r="C253" s="34"/>
      <c r="D253" s="28">
        <v>9780325128443</v>
      </c>
      <c r="E253" s="17">
        <v>168</v>
      </c>
      <c r="F253" s="31"/>
      <c r="G253" s="15">
        <f>E253*F253</f>
        <v>0</v>
      </c>
    </row>
    <row r="254" spans="1:7" s="16" customFormat="1" ht="25" customHeight="1" x14ac:dyDescent="0.35">
      <c r="A254" s="32" t="s">
        <v>258</v>
      </c>
      <c r="B254" s="33"/>
      <c r="C254" s="34"/>
      <c r="D254" s="28">
        <v>9780325134123</v>
      </c>
      <c r="E254" s="17">
        <v>255.5</v>
      </c>
      <c r="F254" s="31"/>
      <c r="G254" s="15">
        <f t="shared" ref="G254:G269" si="8">E254*F254</f>
        <v>0</v>
      </c>
    </row>
    <row r="255" spans="1:7" s="16" customFormat="1" ht="16" customHeight="1" x14ac:dyDescent="0.35">
      <c r="A255" s="32" t="s">
        <v>259</v>
      </c>
      <c r="B255" s="33"/>
      <c r="C255" s="34"/>
      <c r="D255" s="28">
        <v>9780325131320</v>
      </c>
      <c r="E255" s="17">
        <v>69</v>
      </c>
      <c r="F255" s="31"/>
      <c r="G255" s="15">
        <f t="shared" si="8"/>
        <v>0</v>
      </c>
    </row>
    <row r="256" spans="1:7" s="16" customFormat="1" ht="16" customHeight="1" x14ac:dyDescent="0.35">
      <c r="A256" s="30" t="s">
        <v>260</v>
      </c>
      <c r="B256" s="30"/>
      <c r="C256" s="30"/>
      <c r="D256" s="28">
        <v>9780325136288</v>
      </c>
      <c r="E256" s="17">
        <v>121</v>
      </c>
      <c r="F256" s="31"/>
      <c r="G256" s="15">
        <f t="shared" si="8"/>
        <v>0</v>
      </c>
    </row>
    <row r="257" spans="1:7" s="16" customFormat="1" ht="16" customHeight="1" x14ac:dyDescent="0.35">
      <c r="A257" s="30" t="s">
        <v>261</v>
      </c>
      <c r="B257" s="30"/>
      <c r="C257" s="30"/>
      <c r="D257" s="28">
        <v>9780325086842</v>
      </c>
      <c r="E257" s="17">
        <v>86.5</v>
      </c>
      <c r="F257" s="31"/>
      <c r="G257" s="15">
        <f t="shared" si="8"/>
        <v>0</v>
      </c>
    </row>
    <row r="258" spans="1:7" s="16" customFormat="1" ht="16" customHeight="1" x14ac:dyDescent="0.35">
      <c r="A258" s="30" t="s">
        <v>262</v>
      </c>
      <c r="B258" s="30"/>
      <c r="C258" s="30"/>
      <c r="D258" s="28">
        <v>9780325089652</v>
      </c>
      <c r="E258" s="17">
        <v>49.5</v>
      </c>
      <c r="F258" s="31"/>
      <c r="G258" s="15">
        <f t="shared" si="8"/>
        <v>0</v>
      </c>
    </row>
    <row r="259" spans="1:7" s="16" customFormat="1" ht="16" customHeight="1" x14ac:dyDescent="0.35">
      <c r="A259" s="30" t="s">
        <v>263</v>
      </c>
      <c r="B259" s="30"/>
      <c r="C259" s="30"/>
      <c r="D259" s="28">
        <v>9780325089669</v>
      </c>
      <c r="E259" s="17">
        <v>49.5</v>
      </c>
      <c r="F259" s="31"/>
      <c r="G259" s="15">
        <f t="shared" si="8"/>
        <v>0</v>
      </c>
    </row>
    <row r="260" spans="1:7" s="16" customFormat="1" ht="16" customHeight="1" x14ac:dyDescent="0.35">
      <c r="A260" s="32" t="s">
        <v>264</v>
      </c>
      <c r="B260" s="33"/>
      <c r="C260" s="34"/>
      <c r="D260" s="28">
        <v>9780325136295</v>
      </c>
      <c r="E260" s="17">
        <v>36</v>
      </c>
      <c r="F260" s="31"/>
      <c r="G260" s="15">
        <f t="shared" si="8"/>
        <v>0</v>
      </c>
    </row>
    <row r="261" spans="1:7" s="16" customFormat="1" ht="16" customHeight="1" x14ac:dyDescent="0.35">
      <c r="A261" s="35" t="s">
        <v>265</v>
      </c>
      <c r="B261" s="36"/>
      <c r="C261" s="37"/>
      <c r="D261" s="28">
        <v>9780325089676</v>
      </c>
      <c r="E261" s="17">
        <v>81.5</v>
      </c>
      <c r="F261" s="31"/>
      <c r="G261" s="15">
        <f t="shared" si="8"/>
        <v>0</v>
      </c>
    </row>
    <row r="262" spans="1:7" s="16" customFormat="1" ht="16" customHeight="1" x14ac:dyDescent="0.35">
      <c r="A262" s="35" t="s">
        <v>266</v>
      </c>
      <c r="B262" s="36"/>
      <c r="C262" s="37"/>
      <c r="D262" s="28">
        <v>9780325131566</v>
      </c>
      <c r="E262" s="17">
        <v>75</v>
      </c>
      <c r="F262" s="31"/>
      <c r="G262" s="15">
        <f t="shared" si="8"/>
        <v>0</v>
      </c>
    </row>
    <row r="263" spans="1:7" s="16" customFormat="1" ht="16" customHeight="1" x14ac:dyDescent="0.35">
      <c r="A263" s="35" t="s">
        <v>267</v>
      </c>
      <c r="B263" s="36"/>
      <c r="C263" s="37"/>
      <c r="D263" s="28">
        <v>9780325131399</v>
      </c>
      <c r="E263" s="17">
        <v>49.5</v>
      </c>
      <c r="F263" s="31"/>
      <c r="G263" s="15">
        <f t="shared" si="8"/>
        <v>0</v>
      </c>
    </row>
    <row r="264" spans="1:7" s="16" customFormat="1" ht="16" customHeight="1" x14ac:dyDescent="0.35">
      <c r="A264" s="35" t="s">
        <v>268</v>
      </c>
      <c r="B264" s="36"/>
      <c r="C264" s="37"/>
      <c r="D264" s="28">
        <v>9780325131559</v>
      </c>
      <c r="E264" s="17">
        <v>49.5</v>
      </c>
      <c r="F264" s="31"/>
      <c r="G264" s="15">
        <f t="shared" si="8"/>
        <v>0</v>
      </c>
    </row>
    <row r="265" spans="1:7" s="16" customFormat="1" ht="16" customHeight="1" x14ac:dyDescent="0.35">
      <c r="A265" s="35" t="s">
        <v>269</v>
      </c>
      <c r="B265" s="36"/>
      <c r="C265" s="37"/>
      <c r="D265" s="28">
        <v>9780325133713</v>
      </c>
      <c r="E265" s="17">
        <v>33</v>
      </c>
      <c r="F265" s="31"/>
      <c r="G265" s="15">
        <f t="shared" si="8"/>
        <v>0</v>
      </c>
    </row>
    <row r="266" spans="1:7" s="16" customFormat="1" ht="16" customHeight="1" x14ac:dyDescent="0.35">
      <c r="A266" s="30" t="s">
        <v>270</v>
      </c>
      <c r="B266" s="30"/>
      <c r="C266" s="30"/>
      <c r="D266" s="28">
        <v>9780325051284</v>
      </c>
      <c r="E266" s="17">
        <v>40.5</v>
      </c>
      <c r="F266" s="31"/>
      <c r="G266" s="15">
        <f t="shared" si="8"/>
        <v>0</v>
      </c>
    </row>
    <row r="267" spans="1:7" s="16" customFormat="1" ht="16" customHeight="1" x14ac:dyDescent="0.35">
      <c r="A267" s="32" t="s">
        <v>271</v>
      </c>
      <c r="B267" s="33"/>
      <c r="C267" s="34"/>
      <c r="D267" s="28">
        <v>9780325092331</v>
      </c>
      <c r="E267" s="17">
        <v>94.5</v>
      </c>
      <c r="F267" s="31"/>
      <c r="G267" s="15">
        <f t="shared" si="8"/>
        <v>0</v>
      </c>
    </row>
    <row r="268" spans="1:7" s="16" customFormat="1" ht="16" customHeight="1" x14ac:dyDescent="0.35">
      <c r="A268" s="30" t="s">
        <v>272</v>
      </c>
      <c r="B268" s="30"/>
      <c r="C268" s="30"/>
      <c r="D268" s="28">
        <v>9780325099262</v>
      </c>
      <c r="E268" s="17">
        <v>59</v>
      </c>
      <c r="F268" s="31"/>
      <c r="G268" s="15">
        <f t="shared" si="8"/>
        <v>0</v>
      </c>
    </row>
    <row r="269" spans="1:7" s="16" customFormat="1" ht="16" customHeight="1" x14ac:dyDescent="0.35">
      <c r="A269" s="30" t="s">
        <v>273</v>
      </c>
      <c r="B269" s="30"/>
      <c r="C269" s="30"/>
      <c r="D269" s="28">
        <v>9780325099774</v>
      </c>
      <c r="E269" s="17">
        <v>67.5</v>
      </c>
      <c r="F269" s="31"/>
      <c r="G269" s="15">
        <f t="shared" si="8"/>
        <v>0</v>
      </c>
    </row>
    <row r="270" spans="1:7" s="38" customFormat="1" ht="21" customHeight="1" x14ac:dyDescent="0.6">
      <c r="A270" s="63" t="s">
        <v>274</v>
      </c>
      <c r="B270" s="63"/>
      <c r="C270" s="63"/>
      <c r="D270" s="63"/>
      <c r="E270" s="63"/>
      <c r="F270" s="63"/>
      <c r="G270" s="63"/>
    </row>
    <row r="271" spans="1:7" s="16" customFormat="1" ht="21.5" customHeight="1" x14ac:dyDescent="0.35">
      <c r="A271" s="30" t="s">
        <v>275</v>
      </c>
      <c r="B271" s="30"/>
      <c r="C271" s="30"/>
      <c r="D271" s="28">
        <v>9780138109516</v>
      </c>
      <c r="E271" s="17">
        <v>3300</v>
      </c>
      <c r="F271" s="31"/>
      <c r="G271" s="15">
        <f t="shared" ref="G271:G272" si="9">E271*F271</f>
        <v>0</v>
      </c>
    </row>
    <row r="272" spans="1:7" s="16" customFormat="1" ht="21.5" customHeight="1" x14ac:dyDescent="0.35">
      <c r="A272" s="30" t="s">
        <v>276</v>
      </c>
      <c r="B272" s="30"/>
      <c r="C272" s="30"/>
      <c r="D272" s="28">
        <v>9780136760566</v>
      </c>
      <c r="E272" s="17">
        <v>3800</v>
      </c>
      <c r="F272" s="31"/>
      <c r="G272" s="15">
        <f t="shared" si="9"/>
        <v>0</v>
      </c>
    </row>
    <row r="273" spans="1:7" s="7" customFormat="1" ht="16" customHeight="1" x14ac:dyDescent="0.6">
      <c r="A273" s="39"/>
      <c r="B273" s="40"/>
      <c r="C273" s="40"/>
      <c r="D273" s="41"/>
      <c r="E273" s="42"/>
      <c r="F273" s="43" t="s">
        <v>277</v>
      </c>
      <c r="G273" s="44">
        <f>SUM(G14:G272)</f>
        <v>0</v>
      </c>
    </row>
    <row r="274" spans="1:7" s="50" customFormat="1" ht="16" customHeight="1" x14ac:dyDescent="0.7">
      <c r="A274" s="45"/>
      <c r="B274" s="46"/>
      <c r="C274" s="46"/>
      <c r="D274" s="47"/>
      <c r="E274" s="48"/>
      <c r="F274" s="49" t="s">
        <v>278</v>
      </c>
      <c r="G274" s="44">
        <f>G273*0.05</f>
        <v>0</v>
      </c>
    </row>
    <row r="275" spans="1:7" s="50" customFormat="1" ht="16" customHeight="1" x14ac:dyDescent="0.7">
      <c r="A275" s="46"/>
      <c r="B275" s="46"/>
      <c r="C275" s="46"/>
      <c r="D275" s="47"/>
      <c r="E275" s="48"/>
      <c r="F275" s="49" t="s">
        <v>279</v>
      </c>
      <c r="G275" s="44">
        <f>G273*0.07</f>
        <v>0</v>
      </c>
    </row>
    <row r="276" spans="1:7" ht="16" customHeight="1" x14ac:dyDescent="0.8">
      <c r="A276" s="46"/>
      <c r="B276" s="46"/>
      <c r="C276" s="46"/>
      <c r="D276" s="47"/>
      <c r="E276" s="51"/>
      <c r="F276" s="43" t="s">
        <v>280</v>
      </c>
      <c r="G276" s="44">
        <f>SUM(G273:G275)</f>
        <v>0</v>
      </c>
    </row>
    <row r="277" spans="1:7" ht="16" customHeight="1" x14ac:dyDescent="0.8">
      <c r="A277" s="46"/>
      <c r="B277" s="46"/>
      <c r="C277" s="46"/>
      <c r="D277" s="53"/>
      <c r="E277" s="54"/>
      <c r="F277" s="53"/>
      <c r="G277" s="53"/>
    </row>
    <row r="278" spans="1:7" ht="16" customHeight="1" x14ac:dyDescent="0.8">
      <c r="A278" s="55" t="s">
        <v>281</v>
      </c>
      <c r="B278" s="55"/>
      <c r="C278" s="55"/>
      <c r="D278" s="55"/>
      <c r="E278" s="55"/>
      <c r="F278" s="55"/>
      <c r="G278" s="55"/>
    </row>
    <row r="279" spans="1:7" ht="16" customHeight="1" x14ac:dyDescent="0.8">
      <c r="A279" s="55" t="s">
        <v>282</v>
      </c>
      <c r="B279" s="55"/>
      <c r="C279" s="55"/>
      <c r="D279" s="55"/>
      <c r="E279" s="55"/>
      <c r="F279" s="55"/>
      <c r="G279" s="55"/>
    </row>
    <row r="280" spans="1:7" ht="16" customHeight="1" x14ac:dyDescent="0.8">
      <c r="A280" s="55" t="s">
        <v>283</v>
      </c>
      <c r="B280" s="55"/>
      <c r="C280" s="55"/>
      <c r="D280" s="55"/>
      <c r="E280" s="55"/>
      <c r="F280" s="55"/>
      <c r="G280" s="55"/>
    </row>
    <row r="281" spans="1:7" ht="65" customHeight="1" x14ac:dyDescent="0.8">
      <c r="A281" s="53"/>
      <c r="B281" s="56"/>
      <c r="C281" s="56"/>
      <c r="D281" s="53"/>
      <c r="E281" s="53"/>
      <c r="F281" s="53"/>
      <c r="G281" s="57"/>
    </row>
  </sheetData>
  <mergeCells count="68">
    <mergeCell ref="A279:G279"/>
    <mergeCell ref="A280:G280"/>
    <mergeCell ref="A269:C269"/>
    <mergeCell ref="A270:G270"/>
    <mergeCell ref="A271:C271"/>
    <mergeCell ref="A272:C272"/>
    <mergeCell ref="A274:C277"/>
    <mergeCell ref="A278:G278"/>
    <mergeCell ref="A258:C258"/>
    <mergeCell ref="A259:C259"/>
    <mergeCell ref="A260:C260"/>
    <mergeCell ref="A266:C266"/>
    <mergeCell ref="A267:C267"/>
    <mergeCell ref="A268:C268"/>
    <mergeCell ref="A252:G252"/>
    <mergeCell ref="A253:C253"/>
    <mergeCell ref="A254:C254"/>
    <mergeCell ref="A255:C255"/>
    <mergeCell ref="A256:C256"/>
    <mergeCell ref="A257:C257"/>
    <mergeCell ref="A246:C246"/>
    <mergeCell ref="A247:C247"/>
    <mergeCell ref="A248:C248"/>
    <mergeCell ref="A249:C249"/>
    <mergeCell ref="A250:C250"/>
    <mergeCell ref="A251:C251"/>
    <mergeCell ref="A240:C240"/>
    <mergeCell ref="A241:C241"/>
    <mergeCell ref="A242:C242"/>
    <mergeCell ref="A243:C243"/>
    <mergeCell ref="A244:G244"/>
    <mergeCell ref="A245:C245"/>
    <mergeCell ref="A234:C234"/>
    <mergeCell ref="A235:C235"/>
    <mergeCell ref="A236:C236"/>
    <mergeCell ref="A237:C237"/>
    <mergeCell ref="A238:C238"/>
    <mergeCell ref="A239:G239"/>
    <mergeCell ref="A128:G128"/>
    <mergeCell ref="A154:G154"/>
    <mergeCell ref="A180:G180"/>
    <mergeCell ref="A206:G206"/>
    <mergeCell ref="A232:G232"/>
    <mergeCell ref="A233:C233"/>
    <mergeCell ref="A14:G14"/>
    <mergeCell ref="A23:G23"/>
    <mergeCell ref="A24:G24"/>
    <mergeCell ref="A50:G50"/>
    <mergeCell ref="A76:G76"/>
    <mergeCell ref="A102:G102"/>
    <mergeCell ref="A10:B10"/>
    <mergeCell ref="C10:G10"/>
    <mergeCell ref="A11:B11"/>
    <mergeCell ref="C11:G11"/>
    <mergeCell ref="A12:B12"/>
    <mergeCell ref="C12:G12"/>
    <mergeCell ref="A7:B7"/>
    <mergeCell ref="C7:G7"/>
    <mergeCell ref="A8:B8"/>
    <mergeCell ref="C8:G8"/>
    <mergeCell ref="A9:B9"/>
    <mergeCell ref="C9:G9"/>
    <mergeCell ref="A1:G1"/>
    <mergeCell ref="A2:G2"/>
    <mergeCell ref="A4:G4"/>
    <mergeCell ref="A5:G5"/>
    <mergeCell ref="A6:B6"/>
    <mergeCell ref="C6:G6"/>
  </mergeCells>
  <pageMargins left="0.70866141732283472" right="0.70866141732283472" top="0.74803149606299213" bottom="0.74803149606299213" header="0.31496062992125984" footer="0.31496062992125984"/>
  <pageSetup scale="74" fitToHeight="0" orientation="portrait" r:id="rId1"/>
  <drawing r:id="rId2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Mikayla Castello</cp:lastModifiedBy>
  <cp:lastPrinted>2025-07-23T12:32:22Z</cp:lastPrinted>
  <dcterms:created xsi:type="dcterms:W3CDTF">2025-07-23T12:27:06Z</dcterms:created>
  <dcterms:modified xsi:type="dcterms:W3CDTF">2025-07-23T12:32:30Z</dcterms:modified>
</cp:coreProperties>
</file>