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Professional Learning/2026/FSL/"/>
    </mc:Choice>
  </mc:AlternateContent>
  <xr:revisionPtr revIDLastSave="27" documentId="8_{FB1FC8A5-6BE0-429A-9CE6-73C691409945}" xr6:coauthVersionLast="47" xr6:coauthVersionMax="47" xr10:uidLastSave="{37C730D9-21F7-4064-B02E-D7138CA159C6}"/>
  <bookViews>
    <workbookView xWindow="28680" yWindow="-120" windowWidth="29040" windowHeight="15720" xr2:uid="{00000000-000D-0000-FFFF-FFFF00000000}"/>
  </bookViews>
  <sheets>
    <sheet name="Professional Learning" sheetId="1" r:id="rId1"/>
  </sheets>
  <definedNames>
    <definedName name="OLE_LINK4" localSheetId="0">'Professional Learning'!#REF!</definedName>
    <definedName name="_xlnm.Print_Area" localSheetId="0">'Professional Learning'!$A$1:$F$47</definedName>
    <definedName name="_xlnm.Print_Titles" localSheetId="0">'Professional Learning'!$2:$2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34" i="1"/>
  <c r="F33" i="1"/>
  <c r="F32" i="1"/>
  <c r="F24" i="1"/>
  <c r="F25" i="1"/>
  <c r="F26" i="1"/>
  <c r="F22" i="1" l="1"/>
  <c r="F20" i="1"/>
  <c r="F18" i="1"/>
  <c r="F35" i="1" l="1"/>
  <c r="F36" i="1" s="1"/>
  <c r="F37" i="1" l="1"/>
  <c r="F38" i="1" s="1"/>
</calcChain>
</file>

<file path=xl/sharedStrings.xml><?xml version="1.0" encoding="utf-8"?>
<sst xmlns="http://schemas.openxmlformats.org/spreadsheetml/2006/main" count="50" uniqueCount="45">
  <si>
    <t>TITLE</t>
  </si>
  <si>
    <t>ISBN</t>
  </si>
  <si>
    <t>TOTAL PRICE</t>
  </si>
  <si>
    <t>P.O. #:</t>
  </si>
  <si>
    <t>Shipping Address:</t>
  </si>
  <si>
    <t>Attn:</t>
  </si>
  <si>
    <t>QTY</t>
  </si>
  <si>
    <t>NET PRICE</t>
  </si>
  <si>
    <t>Billing Address (if different from shipping):</t>
  </si>
  <si>
    <t>Address:</t>
  </si>
  <si>
    <t>City/Prov:</t>
  </si>
  <si>
    <t>Postal Code:</t>
  </si>
  <si>
    <t>Phone:</t>
  </si>
  <si>
    <t>School/District:</t>
  </si>
  <si>
    <t>G.S.T.  (5%)</t>
  </si>
  <si>
    <t>Access for Success
Making Inclusion Work for Language Learners</t>
  </si>
  <si>
    <t>**Please note, we no longer accept credit card payment information by email, fax or letter mail.</t>
  </si>
  <si>
    <t xml:space="preserve">English Edition </t>
  </si>
  <si>
    <t>French Edition</t>
  </si>
  <si>
    <t xml:space="preserve">*Taxes may vary depending on province. Order total above is for estimation purposes only. Final total will be calculated on  your invoice. </t>
  </si>
  <si>
    <t>Acces au succes
Faciliter l'inclusion pour les apprenants de langues</t>
  </si>
  <si>
    <t>School:</t>
  </si>
  <si>
    <t>Soutenir les lecteurs en langue seconde 
(Includes Blackline Master Pack)</t>
  </si>
  <si>
    <t>Pearson Professional Learning Services for Échos Pro</t>
  </si>
  <si>
    <t>Échos Pro Webinar (up to 2 hours)</t>
  </si>
  <si>
    <t xml:space="preserve">Échos Pro Half Day Workshop </t>
  </si>
  <si>
    <t xml:space="preserve">Échos Pro Full Day Workshop </t>
  </si>
  <si>
    <t>Pearson Professional Learning Services for Mon réseau, ma vie</t>
  </si>
  <si>
    <t>Mon réseau, ma vie Webinar (up to 2 hours)</t>
  </si>
  <si>
    <t xml:space="preserve">Mon réseau, ma vie Half Day Workshop </t>
  </si>
  <si>
    <t xml:space="preserve">Mon réseau, ma vie Full Day Workshop </t>
  </si>
  <si>
    <t xml:space="preserve">Pearson Professional Learning Services for  Jusqu'au bout ! </t>
  </si>
  <si>
    <t xml:space="preserve"> Jusqu'au bout !  Webinar (up to 2 hours)</t>
  </si>
  <si>
    <t xml:space="preserve"> Jusqu'au bout !  Half Day Workshop </t>
  </si>
  <si>
    <t xml:space="preserve"> Jusqu'au bout !  Full Day Workshop </t>
  </si>
  <si>
    <t xml:space="preserve">FSL Professional Learning  </t>
  </si>
  <si>
    <t xml:space="preserve">Digital Registration e-mail address: 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</si>
  <si>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</si>
  <si>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</si>
  <si>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</si>
  <si>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</si>
  <si>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</si>
  <si>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2025/2026 Order Form</t>
  </si>
  <si>
    <r>
      <t xml:space="preserve">Access for Success </t>
    </r>
    <r>
      <rPr>
        <sz val="9"/>
        <color theme="0"/>
        <rFont val="Plus Jakarta Sans"/>
      </rPr>
      <t>by Renée Bourgoin and Katy Arnett</t>
    </r>
  </si>
  <si>
    <r>
      <t xml:space="preserve">Soutenir les lecteurs en langue seconde </t>
    </r>
    <r>
      <rPr>
        <sz val="9"/>
        <color theme="0"/>
        <rFont val="Plus Jakarta Sans"/>
      </rPr>
      <t>by Renée Bourgoin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</si>
</sst>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20"/>
      <color indexed="9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9"/>
      <color indexed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8"/>
      <name val="Plus Jakarta Sans"/>
    </font>
    <font>
      <b/>
      <sz val="10"/>
      <name val="Plus Jakarta Sans"/>
    </font>
    <font>
      <sz val="9"/>
      <name val="Plus Jakarta Sans"/>
    </font>
    <font>
      <b/>
      <sz val="9"/>
      <name val="Plus Jakarta Sans"/>
    </font>
    <font>
      <sz val="9"/>
      <color theme="1"/>
      <name val="Plus Jakarta Sans"/>
    </font>
    <font>
      <sz val="10"/>
      <name val="Plus Jakarta Sans"/>
    </font>
    <font>
      <b/>
      <sz val="22"/>
      <name val="Plus Jakarta Sans"/>
    </font>
    <font>
      <b/>
      <sz val="18"/>
      <name val="Plus Jakarta Sans"/>
    </font>
    <font>
      <b/>
      <sz val="9"/>
      <color theme="0"/>
      <name val="Plus Jakarta Sans"/>
    </font>
    <font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165" fontId="3" fillId="0" borderId="0" xfId="0" applyNumberFormat="1" applyFont="1" applyAlignment="1">
      <alignment horizontal="left"/>
    </xf>
    <xf numFmtId="0" fontId="4" fillId="2" borderId="0" xfId="0" applyFont="1" applyFill="1" applyAlignment="1">
      <alignment vertical="top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left"/>
    </xf>
    <xf numFmtId="0" fontId="5" fillId="0" borderId="0" xfId="0" applyFont="1" applyAlignment="1">
      <alignment vertical="center" wrapText="1"/>
    </xf>
    <xf numFmtId="4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49" fontId="0" fillId="0" borderId="0" xfId="0" applyNumberFormat="1" applyAlignment="1">
      <alignment horizontal="left" vertical="center"/>
    </xf>
    <xf numFmtId="0" fontId="7" fillId="0" borderId="0" xfId="2" applyFont="1" applyAlignment="1">
      <alignment horizontal="right" vertical="center" readingOrder="1"/>
    </xf>
    <xf numFmtId="165" fontId="2" fillId="2" borderId="0" xfId="0" applyNumberFormat="1" applyFont="1" applyFill="1" applyAlignment="1">
      <alignment horizontal="center" vertical="center" wrapText="1"/>
    </xf>
    <xf numFmtId="165" fontId="11" fillId="2" borderId="0" xfId="0" applyNumberFormat="1" applyFont="1" applyFill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/>
    </xf>
    <xf numFmtId="164" fontId="13" fillId="0" borderId="2" xfId="1" applyFont="1" applyFill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44" fontId="15" fillId="0" borderId="2" xfId="0" applyNumberFormat="1" applyFont="1" applyBorder="1" applyAlignment="1">
      <alignment vertical="center"/>
    </xf>
    <xf numFmtId="0" fontId="13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/>
    </xf>
    <xf numFmtId="164" fontId="13" fillId="0" borderId="2" xfId="1" applyFont="1" applyBorder="1" applyAlignment="1">
      <alignment horizontal="center" vertical="center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vertical="center"/>
    </xf>
    <xf numFmtId="1" fontId="14" fillId="0" borderId="0" xfId="0" applyNumberFormat="1" applyFont="1" applyAlignment="1">
      <alignment horizontal="right"/>
    </xf>
    <xf numFmtId="166" fontId="13" fillId="0" borderId="2" xfId="1" applyNumberFormat="1" applyFont="1" applyFill="1" applyBorder="1" applyAlignment="1" applyProtection="1">
      <alignment horizontal="center" vertical="center"/>
    </xf>
    <xf numFmtId="1" fontId="13" fillId="0" borderId="0" xfId="0" applyNumberFormat="1" applyFont="1" applyAlignment="1">
      <alignment horizontal="right"/>
    </xf>
    <xf numFmtId="44" fontId="13" fillId="0" borderId="1" xfId="1" applyNumberFormat="1" applyFont="1" applyFill="1" applyBorder="1" applyAlignment="1" applyProtection="1">
      <alignment vertical="center"/>
    </xf>
    <xf numFmtId="166" fontId="13" fillId="0" borderId="1" xfId="1" applyNumberFormat="1" applyFont="1" applyFill="1" applyBorder="1" applyAlignment="1" applyProtection="1">
      <alignment vertical="center"/>
      <protection locked="0"/>
    </xf>
    <xf numFmtId="165" fontId="17" fillId="2" borderId="0" xfId="0" applyNumberFormat="1" applyFont="1" applyFill="1" applyAlignment="1">
      <alignment horizontal="center" vertical="center" wrapText="1"/>
    </xf>
    <xf numFmtId="165" fontId="18" fillId="2" borderId="0" xfId="0" applyNumberFormat="1" applyFont="1" applyFill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19" fillId="4" borderId="4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earsoncanadaschoo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74814</xdr:colOff>
      <xdr:row>34</xdr:row>
      <xdr:rowOff>46702</xdr:rowOff>
    </xdr:from>
    <xdr:to>
      <xdr:col>2</xdr:col>
      <xdr:colOff>84791</xdr:colOff>
      <xdr:row>38</xdr:row>
      <xdr:rowOff>342900</xdr:rowOff>
    </xdr:to>
    <xdr:sp macro="" textlink="">
      <xdr:nvSpPr>
        <xdr:cNvPr id="6" name="TextBox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2902FF-73AD-4E53-9882-1372772A7845}"/>
            </a:ext>
          </a:extLst>
        </xdr:cNvPr>
        <xdr:cNvSpPr txBox="1"/>
      </xdr:nvSpPr>
      <xdr:spPr>
        <a:xfrm>
          <a:off x="74814" y="7933402"/>
          <a:ext cx="3810452" cy="109629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0</xdr:col>
      <xdr:colOff>127001</xdr:colOff>
      <xdr:row>0</xdr:row>
      <xdr:rowOff>165100</xdr:rowOff>
    </xdr:from>
    <xdr:to>
      <xdr:col>1</xdr:col>
      <xdr:colOff>215901</xdr:colOff>
      <xdr:row>0</xdr:row>
      <xdr:rowOff>378445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371C5C0-70EE-2333-818E-B357E6ABC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65100"/>
          <a:ext cx="1060450" cy="213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5"/>
  <sheetViews>
    <sheetView showGridLines="0" tabSelected="1" topLeftCell="A27" zoomScaleNormal="100" zoomScaleSheetLayoutView="100" workbookViewId="0">
      <selection activeCell="J44" sqref="J44"/>
    </sheetView>
  </sheetViews>
  <sheetFormatPr defaultColWidth="8.90625" defaultRowHeight="13" x14ac:dyDescent="0.3"/>
  <cols>
    <col min="1" max="1" width="13.90625" customWidth="1"/>
    <col min="2" max="2" width="40.453125" customWidth="1"/>
    <col min="3" max="3" width="16.26953125" style="4" customWidth="1"/>
    <col min="4" max="4" width="12.36328125" style="4" customWidth="1"/>
    <col min="5" max="5" width="8.6328125" customWidth="1"/>
    <col min="6" max="6" width="24.08984375" style="1" customWidth="1"/>
    <col min="7" max="7" width="14.6328125" customWidth="1"/>
    <col min="8" max="8" width="16.453125" customWidth="1"/>
    <col min="9" max="9" width="17.08984375" customWidth="1"/>
  </cols>
  <sheetData>
    <row r="1" spans="1:8" ht="36.9" customHeight="1" x14ac:dyDescent="0.3"/>
    <row r="2" spans="1:8" s="2" customFormat="1" ht="26" customHeight="1" x14ac:dyDescent="0.25">
      <c r="A2" s="41" t="s">
        <v>35</v>
      </c>
      <c r="B2" s="41"/>
      <c r="C2" s="41"/>
      <c r="D2" s="41"/>
      <c r="E2" s="41"/>
      <c r="F2" s="41"/>
    </row>
    <row r="3" spans="1:8" s="2" customFormat="1" ht="36" x14ac:dyDescent="0.25">
      <c r="A3" s="42" t="s">
        <v>42</v>
      </c>
      <c r="B3" s="42"/>
      <c r="C3" s="42"/>
      <c r="D3" s="42"/>
      <c r="E3" s="42"/>
      <c r="F3" s="42"/>
    </row>
    <row r="4" spans="1:8" s="2" customFormat="1" ht="8.5" customHeight="1" x14ac:dyDescent="0.25">
      <c r="A4" s="15"/>
      <c r="B4" s="15"/>
      <c r="C4" s="15"/>
      <c r="D4" s="15"/>
      <c r="E4" s="15"/>
      <c r="F4" s="15"/>
    </row>
    <row r="5" spans="1:8" s="11" customFormat="1" ht="16" customHeight="1" x14ac:dyDescent="0.25">
      <c r="A5" s="16" t="s">
        <v>41</v>
      </c>
      <c r="B5" s="16"/>
      <c r="C5" s="16"/>
      <c r="D5" s="16"/>
      <c r="E5" s="16"/>
      <c r="F5" s="16"/>
    </row>
    <row r="6" spans="1:8" s="3" customFormat="1" ht="16" customHeight="1" x14ac:dyDescent="0.25">
      <c r="A6" s="17" t="s">
        <v>3</v>
      </c>
      <c r="B6" s="17"/>
      <c r="C6" s="17"/>
      <c r="D6" s="17"/>
      <c r="E6" s="17"/>
      <c r="F6" s="17"/>
    </row>
    <row r="7" spans="1:8" s="3" customFormat="1" ht="16" customHeight="1" x14ac:dyDescent="0.25">
      <c r="A7" s="17" t="s">
        <v>4</v>
      </c>
      <c r="B7" s="17"/>
      <c r="C7" s="18" t="s">
        <v>8</v>
      </c>
      <c r="D7" s="18"/>
      <c r="E7" s="18"/>
      <c r="F7" s="18"/>
    </row>
    <row r="8" spans="1:8" s="3" customFormat="1" ht="16" customHeight="1" x14ac:dyDescent="0.25">
      <c r="A8" s="19" t="s">
        <v>21</v>
      </c>
      <c r="B8" s="19"/>
      <c r="C8" s="20" t="s">
        <v>13</v>
      </c>
      <c r="D8" s="21"/>
      <c r="E8" s="21"/>
      <c r="F8" s="22"/>
    </row>
    <row r="9" spans="1:8" s="3" customFormat="1" ht="16" customHeight="1" x14ac:dyDescent="0.25">
      <c r="A9" s="19" t="s">
        <v>5</v>
      </c>
      <c r="B9" s="19"/>
      <c r="C9" s="19" t="s">
        <v>5</v>
      </c>
      <c r="D9" s="19"/>
      <c r="E9" s="19"/>
      <c r="F9" s="19"/>
    </row>
    <row r="10" spans="1:8" s="3" customFormat="1" ht="16" customHeight="1" x14ac:dyDescent="0.25">
      <c r="A10" s="19" t="s">
        <v>9</v>
      </c>
      <c r="B10" s="19"/>
      <c r="C10" s="19" t="s">
        <v>9</v>
      </c>
      <c r="D10" s="19"/>
      <c r="E10" s="19"/>
      <c r="F10" s="19"/>
    </row>
    <row r="11" spans="1:8" s="3" customFormat="1" ht="16" customHeight="1" x14ac:dyDescent="0.25">
      <c r="A11" s="19" t="s">
        <v>10</v>
      </c>
      <c r="B11" s="19"/>
      <c r="C11" s="19" t="s">
        <v>10</v>
      </c>
      <c r="D11" s="19"/>
      <c r="E11" s="19"/>
      <c r="F11" s="19"/>
    </row>
    <row r="12" spans="1:8" s="3" customFormat="1" ht="16" customHeight="1" x14ac:dyDescent="0.25">
      <c r="A12" s="19" t="s">
        <v>11</v>
      </c>
      <c r="B12" s="19"/>
      <c r="C12" s="19" t="s">
        <v>11</v>
      </c>
      <c r="D12" s="19"/>
      <c r="E12" s="19"/>
      <c r="F12" s="19"/>
    </row>
    <row r="13" spans="1:8" s="3" customFormat="1" ht="16" customHeight="1" x14ac:dyDescent="0.25">
      <c r="A13" s="19" t="s">
        <v>12</v>
      </c>
      <c r="B13" s="19"/>
      <c r="C13" s="19" t="s">
        <v>12</v>
      </c>
      <c r="D13" s="19"/>
      <c r="E13" s="19"/>
      <c r="F13" s="19"/>
    </row>
    <row r="14" spans="1:8" s="9" customFormat="1" ht="16" customHeight="1" x14ac:dyDescent="0.25">
      <c r="A14" s="23" t="s">
        <v>36</v>
      </c>
      <c r="B14" s="24"/>
      <c r="C14" s="24"/>
      <c r="D14" s="24"/>
      <c r="E14" s="24"/>
      <c r="F14" s="25"/>
      <c r="G14" s="10"/>
      <c r="H14" s="10"/>
    </row>
    <row r="15" spans="1:8" s="7" customFormat="1" ht="16" customHeight="1" x14ac:dyDescent="0.25">
      <c r="A15" s="43" t="s">
        <v>0</v>
      </c>
      <c r="B15" s="44"/>
      <c r="C15" s="45" t="s">
        <v>1</v>
      </c>
      <c r="D15" s="45" t="s">
        <v>7</v>
      </c>
      <c r="E15" s="46" t="s">
        <v>6</v>
      </c>
      <c r="F15" s="46" t="s">
        <v>2</v>
      </c>
    </row>
    <row r="16" spans="1:8" s="7" customFormat="1" ht="16" customHeight="1" x14ac:dyDescent="0.25">
      <c r="A16" s="50" t="s">
        <v>43</v>
      </c>
      <c r="B16" s="51"/>
      <c r="C16" s="51"/>
      <c r="D16" s="51"/>
      <c r="E16" s="51"/>
      <c r="F16" s="52"/>
    </row>
    <row r="17" spans="1:6" s="8" customFormat="1" ht="16" customHeight="1" x14ac:dyDescent="0.25">
      <c r="A17" s="47" t="s">
        <v>17</v>
      </c>
      <c r="B17" s="48"/>
      <c r="C17" s="48"/>
      <c r="D17" s="48"/>
      <c r="E17" s="48"/>
      <c r="F17" s="49"/>
    </row>
    <row r="18" spans="1:6" s="8" customFormat="1" ht="28.75" customHeight="1" x14ac:dyDescent="0.25">
      <c r="A18" s="26" t="s">
        <v>15</v>
      </c>
      <c r="B18" s="21"/>
      <c r="C18" s="27">
        <v>9780134632711</v>
      </c>
      <c r="D18" s="28">
        <v>59</v>
      </c>
      <c r="E18" s="29"/>
      <c r="F18" s="30">
        <f>E18*D18</f>
        <v>0</v>
      </c>
    </row>
    <row r="19" spans="1:6" s="8" customFormat="1" ht="16" customHeight="1" x14ac:dyDescent="0.25">
      <c r="A19" s="47" t="s">
        <v>18</v>
      </c>
      <c r="B19" s="48"/>
      <c r="C19" s="48"/>
      <c r="D19" s="48"/>
      <c r="E19" s="48"/>
      <c r="F19" s="49"/>
    </row>
    <row r="20" spans="1:6" s="8" customFormat="1" ht="32" customHeight="1" x14ac:dyDescent="0.25">
      <c r="A20" s="26" t="s">
        <v>20</v>
      </c>
      <c r="B20" s="21"/>
      <c r="C20" s="27">
        <v>9780134632766</v>
      </c>
      <c r="D20" s="28">
        <v>64</v>
      </c>
      <c r="E20" s="29"/>
      <c r="F20" s="30">
        <f>E20*D20</f>
        <v>0</v>
      </c>
    </row>
    <row r="21" spans="1:6" s="8" customFormat="1" ht="16" customHeight="1" x14ac:dyDescent="0.25">
      <c r="A21" s="50" t="s">
        <v>44</v>
      </c>
      <c r="B21" s="51"/>
      <c r="C21" s="51"/>
      <c r="D21" s="51"/>
      <c r="E21" s="51"/>
      <c r="F21" s="52"/>
    </row>
    <row r="22" spans="1:6" s="8" customFormat="1" ht="32.5" customHeight="1" x14ac:dyDescent="0.25">
      <c r="A22" s="31" t="s">
        <v>22</v>
      </c>
      <c r="B22" s="32"/>
      <c r="C22" s="27">
        <v>9780135437216</v>
      </c>
      <c r="D22" s="33">
        <v>73.75</v>
      </c>
      <c r="E22" s="34"/>
      <c r="F22" s="30">
        <f>E22*D22</f>
        <v>0</v>
      </c>
    </row>
    <row r="23" spans="1:6" s="8" customFormat="1" ht="16" customHeight="1" x14ac:dyDescent="0.25">
      <c r="A23" s="50" t="s">
        <v>23</v>
      </c>
      <c r="B23" s="51"/>
      <c r="C23" s="51"/>
      <c r="D23" s="51"/>
      <c r="E23" s="51"/>
      <c r="F23" s="52"/>
    </row>
    <row r="24" spans="1:6" s="8" customFormat="1" ht="16" customHeight="1" x14ac:dyDescent="0.25">
      <c r="A24" s="31" t="s">
        <v>24</v>
      </c>
      <c r="B24" s="32"/>
      <c r="C24" s="27">
        <v>9780137306565</v>
      </c>
      <c r="D24" s="33">
        <v>491</v>
      </c>
      <c r="E24" s="34"/>
      <c r="F24" s="30">
        <f>E24*D24</f>
        <v>0</v>
      </c>
    </row>
    <row r="25" spans="1:6" s="8" customFormat="1" ht="16" customHeight="1" x14ac:dyDescent="0.25">
      <c r="A25" s="31" t="s">
        <v>25</v>
      </c>
      <c r="B25" s="32"/>
      <c r="C25" s="27">
        <v>9780137306589</v>
      </c>
      <c r="D25" s="33">
        <v>981.75</v>
      </c>
      <c r="E25" s="34"/>
      <c r="F25" s="30">
        <f>E25*D25</f>
        <v>0</v>
      </c>
    </row>
    <row r="26" spans="1:6" s="8" customFormat="1" ht="16" customHeight="1" x14ac:dyDescent="0.25">
      <c r="A26" s="31" t="s">
        <v>26</v>
      </c>
      <c r="B26" s="32"/>
      <c r="C26" s="27">
        <v>9780137306596</v>
      </c>
      <c r="D26" s="33">
        <v>1963.5</v>
      </c>
      <c r="E26" s="34"/>
      <c r="F26" s="30">
        <f>E26*D26</f>
        <v>0</v>
      </c>
    </row>
    <row r="27" spans="1:6" s="8" customFormat="1" ht="16" customHeight="1" x14ac:dyDescent="0.25">
      <c r="A27" s="50" t="s">
        <v>27</v>
      </c>
      <c r="B27" s="51"/>
      <c r="C27" s="51"/>
      <c r="D27" s="51"/>
      <c r="E27" s="51"/>
      <c r="F27" s="52"/>
    </row>
    <row r="28" spans="1:6" s="8" customFormat="1" ht="16" customHeight="1" x14ac:dyDescent="0.25">
      <c r="A28" s="31" t="s">
        <v>28</v>
      </c>
      <c r="B28" s="32"/>
      <c r="C28" s="27">
        <v>9780137306480</v>
      </c>
      <c r="D28" s="33">
        <v>491</v>
      </c>
      <c r="E28" s="34"/>
      <c r="F28" s="30">
        <f>E28*D28</f>
        <v>0</v>
      </c>
    </row>
    <row r="29" spans="1:6" s="8" customFormat="1" ht="16" customHeight="1" x14ac:dyDescent="0.25">
      <c r="A29" s="31" t="s">
        <v>29</v>
      </c>
      <c r="B29" s="32"/>
      <c r="C29" s="27">
        <v>9780137306510</v>
      </c>
      <c r="D29" s="33">
        <v>981.75</v>
      </c>
      <c r="E29" s="34"/>
      <c r="F29" s="30">
        <f>E29*D29</f>
        <v>0</v>
      </c>
    </row>
    <row r="30" spans="1:6" s="8" customFormat="1" ht="16" customHeight="1" x14ac:dyDescent="0.25">
      <c r="A30" s="31" t="s">
        <v>30</v>
      </c>
      <c r="B30" s="32"/>
      <c r="C30" s="27">
        <v>9780137306534</v>
      </c>
      <c r="D30" s="33">
        <v>1963.5</v>
      </c>
      <c r="E30" s="34"/>
      <c r="F30" s="30">
        <f>E30*D30</f>
        <v>0</v>
      </c>
    </row>
    <row r="31" spans="1:6" s="8" customFormat="1" ht="16" customHeight="1" x14ac:dyDescent="0.25">
      <c r="A31" s="50" t="s">
        <v>31</v>
      </c>
      <c r="B31" s="51"/>
      <c r="C31" s="51"/>
      <c r="D31" s="51"/>
      <c r="E31" s="51"/>
      <c r="F31" s="52"/>
    </row>
    <row r="32" spans="1:6" s="8" customFormat="1" ht="16" customHeight="1" x14ac:dyDescent="0.25">
      <c r="A32" s="31" t="s">
        <v>32</v>
      </c>
      <c r="B32" s="32"/>
      <c r="C32" s="27">
        <v>9780137306428</v>
      </c>
      <c r="D32" s="33">
        <v>491</v>
      </c>
      <c r="E32" s="34"/>
      <c r="F32" s="30">
        <f>E32*D32</f>
        <v>0</v>
      </c>
    </row>
    <row r="33" spans="1:25" s="8" customFormat="1" ht="16" customHeight="1" x14ac:dyDescent="0.25">
      <c r="A33" s="31" t="s">
        <v>33</v>
      </c>
      <c r="B33" s="32"/>
      <c r="C33" s="27">
        <v>9780137306442</v>
      </c>
      <c r="D33" s="33">
        <v>981.75</v>
      </c>
      <c r="E33" s="34"/>
      <c r="F33" s="30">
        <f>E33*D33</f>
        <v>0</v>
      </c>
    </row>
    <row r="34" spans="1:25" s="8" customFormat="1" ht="16" customHeight="1" x14ac:dyDescent="0.25">
      <c r="A34" s="31" t="s">
        <v>34</v>
      </c>
      <c r="B34" s="32"/>
      <c r="C34" s="27">
        <v>9780137306466</v>
      </c>
      <c r="D34" s="33">
        <v>1963.5</v>
      </c>
      <c r="E34" s="34"/>
      <c r="F34" s="30">
        <f>E34*D34</f>
        <v>0</v>
      </c>
    </row>
    <row r="35" spans="1:25" s="3" customFormat="1" ht="16" customHeight="1" x14ac:dyDescent="0.6">
      <c r="A35" s="35"/>
      <c r="B35" s="35"/>
      <c r="C35" s="35"/>
      <c r="D35" s="35"/>
      <c r="E35" s="36" t="s">
        <v>37</v>
      </c>
      <c r="F35" s="37">
        <f>SUM(F18:F34)</f>
        <v>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s="3" customFormat="1" ht="16" customHeight="1" x14ac:dyDescent="0.6">
      <c r="A36" s="35"/>
      <c r="B36" s="35"/>
      <c r="C36" s="35"/>
      <c r="D36" s="35"/>
      <c r="E36" s="38" t="s">
        <v>14</v>
      </c>
      <c r="F36" s="39">
        <f>F35*0.05</f>
        <v>0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s="3" customFormat="1" ht="16" customHeight="1" x14ac:dyDescent="0.6">
      <c r="A37" s="35"/>
      <c r="B37" s="35"/>
      <c r="C37" s="35"/>
      <c r="D37" s="35"/>
      <c r="E37" s="38" t="s">
        <v>38</v>
      </c>
      <c r="F37" s="40">
        <f>F35*0.07</f>
        <v>0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s="3" customFormat="1" ht="16" customHeight="1" x14ac:dyDescent="0.6">
      <c r="A38" s="35"/>
      <c r="B38" s="35"/>
      <c r="C38" s="35"/>
      <c r="D38" s="35"/>
      <c r="E38" s="36" t="s">
        <v>39</v>
      </c>
      <c r="F38" s="39">
        <f>SUM(F35:F37)</f>
        <v>0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s="3" customFormat="1" ht="27.5" customHeight="1" x14ac:dyDescent="0.25">
      <c r="F39" s="6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s="3" customFormat="1" ht="12.5" x14ac:dyDescent="0.25">
      <c r="C40" s="13"/>
      <c r="D40" s="13"/>
      <c r="F40" s="14" t="s">
        <v>40</v>
      </c>
    </row>
    <row r="41" spans="1:25" s="3" customFormat="1" ht="12.5" x14ac:dyDescent="0.25">
      <c r="C41" s="13"/>
      <c r="D41" s="13"/>
      <c r="F41" s="14" t="s">
        <v>19</v>
      </c>
    </row>
    <row r="42" spans="1:25" s="3" customFormat="1" ht="12.5" x14ac:dyDescent="0.25">
      <c r="C42" s="13"/>
      <c r="D42" s="13"/>
      <c r="F42" s="14" t="s">
        <v>16</v>
      </c>
    </row>
    <row r="43" spans="1:25" ht="13.65" customHeight="1" x14ac:dyDescent="0.3"/>
    <row r="44" spans="1:25" ht="13.65" customHeight="1" x14ac:dyDescent="0.3"/>
    <row r="45" spans="1:25" ht="13.65" customHeight="1" x14ac:dyDescent="0.3"/>
    <row r="46" spans="1:25" ht="13.65" customHeight="1" x14ac:dyDescent="0.3"/>
    <row r="47" spans="1:25" ht="13.65" customHeight="1" x14ac:dyDescent="0.3"/>
    <row r="48" spans="1:25" ht="21" customHeight="1" x14ac:dyDescent="0.3"/>
    <row r="49" ht="31.65" customHeight="1" x14ac:dyDescent="0.3"/>
    <row r="50" ht="31.65" customHeight="1" x14ac:dyDescent="0.3"/>
    <row r="51" ht="31.65" customHeight="1" x14ac:dyDescent="0.3"/>
    <row r="52" ht="31.65" customHeight="1" x14ac:dyDescent="0.3"/>
    <row r="53" ht="31.65" customHeight="1" x14ac:dyDescent="0.3"/>
    <row r="54" ht="31.65" customHeight="1" x14ac:dyDescent="0.3"/>
    <row r="55" ht="31.65" customHeight="1" x14ac:dyDescent="0.3"/>
  </sheetData>
  <sheetProtection formatColumns="0" formatRows="0"/>
  <mergeCells count="39">
    <mergeCell ref="A33:B33"/>
    <mergeCell ref="A34:B34"/>
    <mergeCell ref="A28:B28"/>
    <mergeCell ref="A29:B29"/>
    <mergeCell ref="A30:B30"/>
    <mergeCell ref="A31:F31"/>
    <mergeCell ref="A32:B32"/>
    <mergeCell ref="A23:F23"/>
    <mergeCell ref="A26:B26"/>
    <mergeCell ref="A25:B25"/>
    <mergeCell ref="A24:B24"/>
    <mergeCell ref="A27:F27"/>
    <mergeCell ref="A22:B22"/>
    <mergeCell ref="A21:F21"/>
    <mergeCell ref="A8:B8"/>
    <mergeCell ref="A4:F4"/>
    <mergeCell ref="A6:F6"/>
    <mergeCell ref="A12:B12"/>
    <mergeCell ref="C12:F12"/>
    <mergeCell ref="C11:F11"/>
    <mergeCell ref="A11:B11"/>
    <mergeCell ref="C8:F8"/>
    <mergeCell ref="C10:F10"/>
    <mergeCell ref="A9:B9"/>
    <mergeCell ref="A20:B20"/>
    <mergeCell ref="A19:F19"/>
    <mergeCell ref="A18:B18"/>
    <mergeCell ref="A13:B13"/>
    <mergeCell ref="A2:F2"/>
    <mergeCell ref="A7:B7"/>
    <mergeCell ref="A10:B10"/>
    <mergeCell ref="C9:F9"/>
    <mergeCell ref="A3:F3"/>
    <mergeCell ref="A5:F5"/>
    <mergeCell ref="A15:B15"/>
    <mergeCell ref="A14:F14"/>
    <mergeCell ref="A17:F17"/>
    <mergeCell ref="C13:F13"/>
    <mergeCell ref="A16:F16"/>
  </mergeCells>
  <phoneticPr fontId="0" type="noConversion"/>
  <printOptions horizontalCentered="1"/>
  <pageMargins left="0.23622047244094491" right="0.23622047244094491" top="0.51181102362204722" bottom="0.23622047244094491" header="0" footer="0"/>
  <pageSetup scale="83" fitToWidth="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6957DD-76C3-40C2-866B-4421FE2A4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A1F54B-46E7-4388-9617-C5FA4BF2DE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F90637E-7D39-40C1-AE84-18B5A3FC6A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Professional Learning</vt:lpstr>
      <vt:lpstr>'Professional Learning'!Print_Area</vt:lpstr>
      <vt:lpstr>'Professional Learning'!Print_Titles</vt:lpstr>
    </vt:vector>
  </TitlesOfParts>
  <Company>Pearson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Mlotek</dc:creator>
  <dc:description>Implementation Price List - created Apr 2010</dc:description>
  <cp:lastModifiedBy>Mikayla Castello</cp:lastModifiedBy>
  <cp:lastPrinted>2026-02-04T18:11:57Z</cp:lastPrinted>
  <dcterms:created xsi:type="dcterms:W3CDTF">2004-03-18T16:28:24Z</dcterms:created>
  <dcterms:modified xsi:type="dcterms:W3CDTF">2026-02-04T18:12:20Z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