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VSancMe\Downloads\"/>
    </mc:Choice>
  </mc:AlternateContent>
  <xr:revisionPtr revIDLastSave="0" documentId="13_ncr:1_{8C0DABBB-68F3-47D7-AA2D-06DCC88A7E7F}" xr6:coauthVersionLast="47" xr6:coauthVersionMax="47" xr10:uidLastSave="{00000000-0000-0000-0000-000000000000}"/>
  <bookViews>
    <workbookView xWindow="-110" yWindow="-110" windowWidth="19420" windowHeight="11500" xr2:uid="{00000000-000D-0000-FFFF-FFFF00000000}"/>
  </bookViews>
  <sheets>
    <sheet name="Units of Study K-5" sheetId="1" r:id="rId1"/>
  </sheets>
  <definedNames>
    <definedName name="_xlnm._FilterDatabase" localSheetId="0" hidden="1">'Units of Study K-5'!$A$15:$G$36</definedName>
    <definedName name="_xlnm.Print_Area" localSheetId="0">'Units of Study K-5'!$A$1:$G$44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1" l="1"/>
  <c r="G32" i="1"/>
  <c r="G31" i="1"/>
  <c r="G30" i="1"/>
  <c r="G29" i="1"/>
  <c r="G28" i="1"/>
  <c r="G21" i="1"/>
  <c r="G20" i="1"/>
  <c r="G19" i="1"/>
  <c r="G18" i="1"/>
  <c r="G25" i="1" l="1"/>
  <c r="G24" i="1"/>
  <c r="G23" i="1"/>
  <c r="G22" i="1"/>
  <c r="G36" i="1"/>
  <c r="G35" i="1"/>
  <c r="G34" i="1"/>
  <c r="G37" i="1" l="1"/>
  <c r="G39" i="1" s="1"/>
  <c r="G38" i="1" l="1"/>
  <c r="G40" i="1" s="1"/>
</calcChain>
</file>

<file path=xl/sharedStrings.xml><?xml version="1.0" encoding="utf-8"?>
<sst xmlns="http://schemas.openxmlformats.org/spreadsheetml/2006/main" count="46" uniqueCount="46">
  <si>
    <t>G.S.T.  (5%)</t>
  </si>
  <si>
    <t>TITLE</t>
  </si>
  <si>
    <t>ISBN</t>
  </si>
  <si>
    <t>NET PRICE</t>
  </si>
  <si>
    <t>QTY</t>
  </si>
  <si>
    <t>TOTAL PRICE</t>
  </si>
  <si>
    <t>**Please note, we no longer accept credit card payment information by email, fax or letter mail.</t>
  </si>
  <si>
    <t xml:space="preserve">*Taxes may vary depending on province. Order total above is for estimation purposes only. Final total will be calculated on  your invoice. </t>
  </si>
  <si>
    <t>School Division ● tel: 1-800-361-6128 ● fax: 1-800-563-9196 ● www.pearsoncanadaschool.com</t>
  </si>
  <si>
    <t>Minimum shipping charges apply, depending on your location. Prices subject to change.</t>
  </si>
  <si>
    <t>Order Sub Total</t>
  </si>
  <si>
    <t>Shipping (7%)</t>
  </si>
  <si>
    <t>Estimated Final Total</t>
  </si>
  <si>
    <t>Order Details (REQUIRED)</t>
  </si>
  <si>
    <t>Name of the Person Placing the Order:</t>
  </si>
  <si>
    <t>Institution:</t>
  </si>
  <si>
    <t>Billing Address:</t>
  </si>
  <si>
    <t>Contact Name if Different from Person Placing Order:</t>
  </si>
  <si>
    <t>Contact Phone:</t>
  </si>
  <si>
    <t xml:space="preserve"> Contact Email:</t>
  </si>
  <si>
    <t>Purchase Order Number:</t>
  </si>
  <si>
    <t>City, Prov, Postal Code:</t>
  </si>
  <si>
    <t>Shipping Address (if Different from Billing Address):</t>
  </si>
  <si>
    <r>
      <t xml:space="preserve">UNITS OF STUDY GRADES K-5 — READING AND WRITING 
</t>
    </r>
    <r>
      <rPr>
        <b/>
        <sz val="14"/>
        <color indexed="8"/>
        <rFont val="Plus Jakarta Sans"/>
      </rPr>
      <t>2026-2027 Order Form</t>
    </r>
  </si>
  <si>
    <t>Units of Study for Teaching Reading K-5, 2nd edition</t>
  </si>
  <si>
    <t>Units of Study for Writing K-5, 2nd edition</t>
  </si>
  <si>
    <t xml:space="preserve">The 2nd Edition resources are going out of print. Available while quantities last. </t>
  </si>
  <si>
    <t>Trade packs include  age-appropriate trade books that are used in the units to model effective writing techniques, encourage students to read as writers, and provide background knowledge.</t>
  </si>
  <si>
    <r>
      <rPr>
        <b/>
        <sz val="9"/>
        <rFont val="Plus Jakarta Sans"/>
      </rPr>
      <t>Grade K</t>
    </r>
    <r>
      <rPr>
        <sz val="9"/>
        <rFont val="Plus Jakarta Sans"/>
      </rPr>
      <t xml:space="preserve"> without Trade Pack (2nd Edition)</t>
    </r>
  </si>
  <si>
    <r>
      <rPr>
        <b/>
        <sz val="9"/>
        <rFont val="Plus Jakarta Sans"/>
      </rPr>
      <t xml:space="preserve">Grade K </t>
    </r>
    <r>
      <rPr>
        <sz val="9"/>
        <rFont val="Plus Jakarta Sans"/>
      </rPr>
      <t>Trade Pack Only (2nd Edition)
Includes three age-appropriate trade books:
- Creak! Said the Bed by Phyllis Root
- Freight Train by Donald Crews
- My First Soccer Game by Alyssa Satin Capucilli</t>
    </r>
  </si>
  <si>
    <r>
      <rPr>
        <b/>
        <sz val="9"/>
        <rFont val="Plus Jakarta Sans"/>
      </rPr>
      <t>Grade 1</t>
    </r>
    <r>
      <rPr>
        <sz val="9"/>
        <rFont val="Plus Jakarta Sans"/>
      </rPr>
      <t xml:space="preserve"> Trade Pack Only (2nd Edition)
Includes three age-appropriate trade books:
- Night of the Veggie Monster by George McClements
- Sharks! (National Geographic Reader) by Anne Schreiber
- Henry and Mudge and the Happy Cat by Cynthia Rylant</t>
    </r>
  </si>
  <si>
    <r>
      <rPr>
        <b/>
        <sz val="9"/>
        <rFont val="Plus Jakarta Sans"/>
      </rPr>
      <t>Grade 2</t>
    </r>
    <r>
      <rPr>
        <sz val="9"/>
        <rFont val="Plus Jakarta Sans"/>
      </rPr>
      <t xml:space="preserve"> without Trade Pack (2nd Edition)</t>
    </r>
  </si>
  <si>
    <r>
      <rPr>
        <b/>
        <sz val="9"/>
        <rFont val="Plus Jakarta Sans"/>
      </rPr>
      <t>Grade 2</t>
    </r>
    <r>
      <rPr>
        <sz val="9"/>
        <rFont val="Plus Jakarta Sans"/>
      </rPr>
      <t xml:space="preserve"> Trade Pack Only (2nd Edition)
Includes four age-appropriate trade books:
- Owl Moon by Jane Yolen
- The Leaving Morning by Angela Johnson
- Forces and Motion by John Graham
- Old Elm Speaks: Tree Poems by Kristine O’Connell, George and Kate Kiesler</t>
    </r>
  </si>
  <si>
    <r>
      <rPr>
        <b/>
        <sz val="9"/>
        <rFont val="Plus Jakarta Sans"/>
      </rPr>
      <t>Grade 3</t>
    </r>
    <r>
      <rPr>
        <sz val="9"/>
        <rFont val="Plus Jakarta Sans"/>
      </rPr>
      <t xml:space="preserve"> without Trade Pack (2nd Edition)</t>
    </r>
  </si>
  <si>
    <r>
      <rPr>
        <b/>
        <sz val="9"/>
        <rFont val="Plus Jakarta Sans"/>
      </rPr>
      <t>Grade 3</t>
    </r>
    <r>
      <rPr>
        <sz val="9"/>
        <rFont val="Plus Jakarta Sans"/>
      </rPr>
      <t xml:space="preserve"> Trade Pack Only (2nd Edition)
Includes three age-appropriate trade books:
- Come On, Rain! by Karen Hesse
- Deadliest Animals (National Geographic Reader) by Melissa Stewart
- Prince Cinders by Babette Cole</t>
    </r>
  </si>
  <si>
    <r>
      <rPr>
        <b/>
        <sz val="9"/>
        <rFont val="Plus Jakarta Sans"/>
      </rPr>
      <t>Grade 4</t>
    </r>
    <r>
      <rPr>
        <sz val="9"/>
        <rFont val="Plus Jakarta Sans"/>
      </rPr>
      <t xml:space="preserve"> without Trade Pack (2nd Edition)</t>
    </r>
  </si>
  <si>
    <r>
      <rPr>
        <b/>
        <sz val="9"/>
        <rFont val="Plus Jakarta Sans"/>
      </rPr>
      <t>Grade 4</t>
    </r>
    <r>
      <rPr>
        <sz val="9"/>
        <rFont val="Plus Jakarta Sans"/>
      </rPr>
      <t xml:space="preserve"> Trade Pack Only (2nd Edition)
Includes four age-appropriate trade books:
- Fireflies by Julie Brinkloe
- Pecan Pie Baby by Jacqueline Woodson
- Revolutionary War (Cornerstones of Freedom series) by Josh Gregory
- Fox by Margaret Wild and Ron Brooks</t>
    </r>
  </si>
  <si>
    <r>
      <rPr>
        <b/>
        <sz val="9"/>
        <rFont val="Plus Jakarta Sans"/>
      </rPr>
      <t>Grade K</t>
    </r>
    <r>
      <rPr>
        <sz val="9"/>
        <rFont val="Plus Jakarta Sans"/>
      </rPr>
      <t xml:space="preserve"> Without Trade Pack (2nd Edition)</t>
    </r>
  </si>
  <si>
    <r>
      <rPr>
        <b/>
        <sz val="9"/>
        <rFont val="Plus Jakarta Sans"/>
      </rPr>
      <t>Grade 1</t>
    </r>
    <r>
      <rPr>
        <sz val="9"/>
        <rFont val="Plus Jakarta Sans"/>
      </rPr>
      <t xml:space="preserve"> Without Trade Pack (2nd Edition)</t>
    </r>
  </si>
  <si>
    <r>
      <rPr>
        <b/>
        <sz val="9"/>
        <rFont val="Plus Jakarta Sans"/>
      </rPr>
      <t>Grade 2</t>
    </r>
    <r>
      <rPr>
        <sz val="9"/>
        <rFont val="Plus Jakarta Sans"/>
      </rPr>
      <t xml:space="preserve"> Without Trade Pack (2nd Edition)</t>
    </r>
  </si>
  <si>
    <t>Trade packs includes age-appropriate texts that feature heavily in the units. They are teaching texts, meant to be used in read aloud or shared reading to model effective reading strategies and provide background knowledge.</t>
  </si>
  <si>
    <r>
      <rPr>
        <b/>
        <sz val="9"/>
        <rFont val="Plus Jakarta Sans"/>
      </rPr>
      <t>Grade 5</t>
    </r>
    <r>
      <rPr>
        <sz val="9"/>
        <rFont val="Plus Jakarta Sans"/>
      </rPr>
      <t xml:space="preserve"> Trade Book Pack (2nd Edition)
Includes 1 copy of:
Alien Deep by Bradley Hague
Every Living Thing by Cynthia Rylant
Fly Away Home by Eve Bunting
Home Of The Brave by Katherine Applegate
Mufaro's Beautiful Daughters by John Steptoe
The Paper Bag Princess by Robert Munsch
The Thief of Always by Clive Barker
When Lunch Fights Back: Wickedly Clever Animal Defenses by Rebecca L. Johnson</t>
    </r>
  </si>
  <si>
    <r>
      <rPr>
        <b/>
        <sz val="9"/>
        <rFont val="Plus Jakarta Sans"/>
      </rPr>
      <t>Grade 3</t>
    </r>
    <r>
      <rPr>
        <sz val="9"/>
        <rFont val="Plus Jakarta Sans"/>
      </rPr>
      <t xml:space="preserve"> Trade Book Pack (2nd Edition)
Includes 1 copy of:
Because Of Winn-Dixie by DiCamillo, Kate
Frogs!    by Elizabeth Carney
Frogs And Toads by Bobbie Kalman
Gorillas by Lori McManus
The Life Cycle Of An Emperor Penguin by Bobbie Kalman &amp; Robin Johnson
The Life Cycle Of A Frog by Bobbie Kalman &amp; Kathryn Smithyman
Make Way For Dyamonde Daniel by Nikki Grimes
The Penguin, A Funny Bird by Beatrice Fontanel
Penguins by Bobbie Kalman
Peter's Chair by Ezra Jack Keats
Stone Fox by John Reynolds Gardiner</t>
    </r>
  </si>
  <si>
    <r>
      <rPr>
        <b/>
        <sz val="9"/>
        <rFont val="Plus Jakarta Sans"/>
      </rPr>
      <t>Grade 2</t>
    </r>
    <r>
      <rPr>
        <sz val="9"/>
        <rFont val="Plus Jakarta Sans"/>
      </rPr>
      <t xml:space="preserve"> Trade Pack (2nd Edition)
Includes 1 copy of:
Days With Frog And Toad by Arnold Lobel
Happy Like Soccer by Maribeth Boelts
Houndsley And Catina by James Howe
Katie Woo Has The Flu by Fran Manushkin
Knights In Shining Armor by Gail Gibbons
Mercy Watson To The Rescue by Kate DiCamillo
Minnie And Moo Go Dancing by Denys Cazet
Owl Moon by Jane Yolen
The Stories Julian Tells by Ann Cameron
Those Darn Squirrels! by Adam Rubin
Tigers by Laura Marsh
Tigers by Valerie Bodden</t>
    </r>
  </si>
  <si>
    <r>
      <rPr>
        <b/>
        <sz val="9"/>
        <rFont val="Plus Jakarta Sans"/>
      </rPr>
      <t xml:space="preserve">Grade 1 </t>
    </r>
    <r>
      <rPr>
        <sz val="9"/>
        <rFont val="Plus Jakarta Sans"/>
      </rPr>
      <t>Trade Pack (2nd Edition)
Includes 1 copy of:
Dinosaur Chase by Hugh Price
Frog And Toad Are Friends by Arnold Lobel
Gossie And Gertie by Olivier Dunrea
Hang On, Monkey! by Susan B. Neuman
Iris And Walter And The Field Trip by Elissa Haden Guest
Ish by Peter Reynolds
Kazam's Birds by Amy Ehrlich
Mr. Putter &amp; Tabby Drop the Ball by Cynthia Rylant
Ollie The Stomper by Olivier Dunrea
One More Time by James Marshall
Owls by Mary R. Dunn
The Runaways by Laura M. Kvasnosky
Super Storms by Seymour Simon
Tumbleweed Stew by Susan Stevens Crummel
Upstairs Mouse, Downstairs Mole by Wong Herbert Yee</t>
    </r>
  </si>
  <si>
    <r>
      <rPr>
        <b/>
        <sz val="9"/>
        <rFont val="Plus Jakarta Sans"/>
      </rPr>
      <t>Grade K</t>
    </r>
    <r>
      <rPr>
        <sz val="9"/>
        <rFont val="Plus Jakarta Sans"/>
      </rPr>
      <t xml:space="preserve"> Trade Pack (2nd Edition)
Includes 1 copy of:
The Beetle Alphabet Book by Jerry Pallotta
Brown Bear, Brown Bear, What Do You See? by Bill Martin
The Carrot Seed by Ruth Krauss
Can You See The Eggs? by Jenny Giles
Dragonflies by Margaret Hall
Gossie by Olivier Dunrea
Honey Bees by Martha E. H.Rustad
Honey for Baby Bear by Beverley Randell
In the Garden by Rigby
Mouse Has Fun by Phyllis Root
Mrs. Wishy-Washy by Joy Cowley
My Bug Box by Pat Blanchard &amp; Joanne Sur
Not Norman by Kelly Bennett
So Much! by Trish Cooke
The Three Billy Goats Gruff by Paul Galdone
Wake Up Dad! by Beverly Randell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</si>
</sst>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0000000000"/>
    <numFmt numFmtId="165" formatCode="_(&quot;$&quot;* #,##0.00_);_(&quot;$&quot;* \(#,##0.00\);_(&quot;$&quot;* &quot;&quot;??_);_(@_)"/>
    <numFmt numFmtId="166" formatCode="&quot;$&quot;#,##0.00"/>
  </numFmts>
  <fonts count="24" x14ac:knownFonts="1">
    <font>
      <sz val="10"/>
      <name val="Arial"/>
    </font>
    <font>
      <sz val="10"/>
      <name val="Arial"/>
      <family val="2"/>
    </font>
    <font>
      <sz val="8"/>
      <name val="Arial"/>
      <family val="2"/>
    </font>
    <font>
      <u/>
      <sz val="10"/>
      <color theme="10"/>
      <name val="Arial"/>
      <family val="2"/>
    </font>
    <font>
      <b/>
      <sz val="26"/>
      <name val="Plus Jakarta Sans"/>
    </font>
    <font>
      <b/>
      <sz val="9"/>
      <name val="Plus Jakarta Sans"/>
    </font>
    <font>
      <sz val="10"/>
      <name val="Plus Jakarta Sans"/>
    </font>
    <font>
      <b/>
      <sz val="16"/>
      <color rgb="FF000000"/>
      <name val="Plus Jakarta Sans"/>
    </font>
    <font>
      <b/>
      <sz val="14"/>
      <color indexed="8"/>
      <name val="Plus Jakarta Sans"/>
    </font>
    <font>
      <b/>
      <sz val="18"/>
      <color rgb="FF000000"/>
      <name val="Plus Jakarta Sans"/>
    </font>
    <font>
      <sz val="22"/>
      <name val="Plus Jakarta Sans"/>
    </font>
    <font>
      <sz val="8"/>
      <name val="Plus Jakarta Sans"/>
    </font>
    <font>
      <sz val="10"/>
      <color theme="1"/>
      <name val="Plus Jakarta Sans"/>
    </font>
    <font>
      <b/>
      <sz val="10"/>
      <name val="Plus Jakarta Sans"/>
    </font>
    <font>
      <sz val="9"/>
      <name val="Plus Jakarta Sans"/>
    </font>
    <font>
      <sz val="9"/>
      <color rgb="FF000000"/>
      <name val="Plus Jakarta Sans"/>
    </font>
    <font>
      <sz val="11"/>
      <name val="Plus Jakarta Sans"/>
    </font>
    <font>
      <sz val="11"/>
      <color theme="1"/>
      <name val="Plus Jakarta Sans"/>
    </font>
    <font>
      <sz val="8"/>
      <color rgb="FF000000"/>
      <name val="Plus Jakarta Sans"/>
    </font>
    <font>
      <b/>
      <sz val="18"/>
      <color theme="10"/>
      <name val="Plus Jakarta Sans"/>
    </font>
    <font>
      <b/>
      <sz val="12"/>
      <color theme="0"/>
      <name val="Plus Jakarta Sans"/>
    </font>
    <font>
      <b/>
      <sz val="14"/>
      <color rgb="FFC1BFFF"/>
      <name val="Plus Jakarta Sans"/>
    </font>
    <font>
      <b/>
      <sz val="12"/>
      <color rgb="FFC1BFFF"/>
      <name val="Plus Jakarta Sans"/>
    </font>
    <font>
      <b/>
      <sz val="10"/>
      <color theme="1"/>
      <name val="Plus Jakarta Sans"/>
    </font>
  </fonts>
  <fills count="6">
    <fill>
      <patternFill patternType="none"/>
    </fill>
    <fill>
      <patternFill patternType="gray125"/>
    </fill>
    <fill>
      <patternFill patternType="solid">
        <fgColor theme="0"/>
        <bgColor indexed="64"/>
      </patternFill>
    </fill>
    <fill>
      <patternFill patternType="solid">
        <fgColor rgb="FF0D004D"/>
        <bgColor indexed="64"/>
      </patternFill>
    </fill>
    <fill>
      <patternFill patternType="solid">
        <fgColor rgb="FFEDECF6"/>
        <bgColor indexed="64"/>
      </patternFill>
    </fill>
    <fill>
      <patternFill patternType="solid">
        <fgColor rgb="FFC1B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cellStyleXfs>
  <cellXfs count="68">
    <xf numFmtId="0" fontId="0" fillId="0" borderId="0" xfId="0"/>
    <xf numFmtId="0" fontId="6" fillId="0" borderId="0" xfId="0" applyFont="1"/>
    <xf numFmtId="0" fontId="10" fillId="0" borderId="0" xfId="0" applyFont="1"/>
    <xf numFmtId="0" fontId="11" fillId="0" borderId="0" xfId="0" applyFont="1" applyAlignment="1">
      <alignment horizontal="center"/>
    </xf>
    <xf numFmtId="0" fontId="6" fillId="0" borderId="0" xfId="0" applyFont="1" applyAlignment="1">
      <alignment vertical="center"/>
    </xf>
    <xf numFmtId="0" fontId="11" fillId="0" borderId="0" xfId="0" applyFont="1"/>
    <xf numFmtId="0" fontId="14" fillId="0" borderId="1" xfId="0" applyFont="1" applyBorder="1" applyAlignment="1" applyProtection="1">
      <alignment horizontal="center" vertical="center" wrapText="1"/>
      <protection locked="0"/>
    </xf>
    <xf numFmtId="165" fontId="14" fillId="0" borderId="1" xfId="1" applyNumberFormat="1" applyFont="1" applyFill="1" applyBorder="1" applyAlignment="1" applyProtection="1">
      <alignment horizontal="center" vertical="center"/>
    </xf>
    <xf numFmtId="0" fontId="14" fillId="0" borderId="0" xfId="0" applyFont="1" applyAlignment="1">
      <alignment vertical="center"/>
    </xf>
    <xf numFmtId="165" fontId="14" fillId="0" borderId="2" xfId="1" applyNumberFormat="1" applyFont="1" applyFill="1" applyBorder="1" applyAlignment="1" applyProtection="1">
      <alignment horizontal="center" vertical="center"/>
    </xf>
    <xf numFmtId="44" fontId="14" fillId="0" borderId="1" xfId="1" applyFont="1" applyFill="1" applyBorder="1" applyAlignment="1" applyProtection="1">
      <alignment vertical="center"/>
    </xf>
    <xf numFmtId="165" fontId="14" fillId="0" borderId="1" xfId="1" applyNumberFormat="1" applyFont="1" applyFill="1" applyBorder="1" applyAlignment="1" applyProtection="1">
      <alignment vertical="center"/>
      <protection locked="0"/>
    </xf>
    <xf numFmtId="0" fontId="17" fillId="0" borderId="0" xfId="0" applyFont="1"/>
    <xf numFmtId="0" fontId="14" fillId="0" borderId="0" xfId="0" applyFont="1" applyAlignment="1">
      <alignment horizontal="center"/>
    </xf>
    <xf numFmtId="166" fontId="6" fillId="0" borderId="0" xfId="0" applyNumberFormat="1" applyFont="1"/>
    <xf numFmtId="0" fontId="14" fillId="0" borderId="0" xfId="0" applyFont="1"/>
    <xf numFmtId="0" fontId="5" fillId="0" borderId="0" xfId="0" applyFont="1" applyAlignment="1" applyProtection="1">
      <alignment horizontal="center"/>
      <protection locked="0"/>
    </xf>
    <xf numFmtId="0" fontId="16" fillId="0" borderId="0" xfId="0" applyFont="1" applyAlignment="1">
      <alignment horizontal="center" vertical="center"/>
    </xf>
    <xf numFmtId="166" fontId="16" fillId="0" borderId="0" xfId="0" applyNumberFormat="1" applyFont="1" applyAlignment="1">
      <alignment horizontal="center" vertical="center"/>
    </xf>
    <xf numFmtId="1" fontId="5" fillId="0" borderId="0" xfId="0" applyNumberFormat="1" applyFont="1" applyAlignment="1">
      <alignment horizontal="right"/>
    </xf>
    <xf numFmtId="4" fontId="16" fillId="0" borderId="0" xfId="0" applyNumberFormat="1" applyFont="1" applyAlignment="1">
      <alignment horizontal="right" vertical="center" wrapText="1"/>
    </xf>
    <xf numFmtId="166" fontId="16" fillId="0" borderId="0" xfId="0" applyNumberFormat="1" applyFont="1" applyAlignment="1">
      <alignment horizontal="right" vertical="center" wrapText="1"/>
    </xf>
    <xf numFmtId="1" fontId="14" fillId="0" borderId="0" xfId="0" applyNumberFormat="1" applyFont="1" applyAlignment="1">
      <alignment horizontal="right"/>
    </xf>
    <xf numFmtId="0" fontId="16" fillId="0" borderId="0" xfId="0" applyFont="1" applyAlignment="1">
      <alignment vertical="center"/>
    </xf>
    <xf numFmtId="166" fontId="16" fillId="0" borderId="0" xfId="0" applyNumberFormat="1" applyFont="1" applyAlignment="1">
      <alignment vertical="center"/>
    </xf>
    <xf numFmtId="166" fontId="17" fillId="0" borderId="0" xfId="0" applyNumberFormat="1" applyFont="1"/>
    <xf numFmtId="0" fontId="18" fillId="0" borderId="0" xfId="0" applyFont="1" applyAlignment="1">
      <alignment horizontal="right" vertical="top" readingOrder="1"/>
    </xf>
    <xf numFmtId="164" fontId="4" fillId="0" borderId="0" xfId="0" applyNumberFormat="1" applyFont="1" applyAlignment="1">
      <alignment vertical="center" wrapText="1"/>
    </xf>
    <xf numFmtId="164" fontId="5" fillId="0" borderId="0" xfId="0" applyNumberFormat="1" applyFont="1" applyAlignment="1">
      <alignment horizontal="center" vertical="center" wrapText="1"/>
    </xf>
    <xf numFmtId="164" fontId="5" fillId="0" borderId="0" xfId="0" applyNumberFormat="1" applyFont="1" applyAlignment="1">
      <alignment vertical="center" wrapText="1"/>
    </xf>
    <xf numFmtId="0" fontId="5" fillId="0" borderId="0" xfId="0" applyFont="1" applyAlignment="1" applyProtection="1">
      <alignment horizontal="left"/>
      <protection locked="0"/>
    </xf>
    <xf numFmtId="0" fontId="11" fillId="0" borderId="0" xfId="0" applyFont="1" applyProtection="1">
      <protection locked="0"/>
    </xf>
    <xf numFmtId="1" fontId="14" fillId="0" borderId="1" xfId="0" applyNumberFormat="1" applyFont="1" applyBorder="1" applyAlignment="1">
      <alignment horizontal="center" vertical="center"/>
    </xf>
    <xf numFmtId="44" fontId="15" fillId="0" borderId="1" xfId="0" applyNumberFormat="1" applyFont="1" applyBorder="1" applyAlignment="1">
      <alignment vertical="center"/>
    </xf>
    <xf numFmtId="0" fontId="13" fillId="5" borderId="1" xfId="0" applyFont="1" applyFill="1" applyBorder="1" applyAlignment="1">
      <alignment horizontal="center" vertical="center" wrapText="1"/>
    </xf>
    <xf numFmtId="49" fontId="13" fillId="5" borderId="1" xfId="0" applyNumberFormat="1" applyFont="1" applyFill="1" applyBorder="1" applyAlignment="1">
      <alignment horizontal="center" vertical="center" wrapText="1"/>
    </xf>
    <xf numFmtId="0" fontId="21" fillId="3" borderId="1" xfId="0" applyFont="1" applyFill="1" applyBorder="1" applyAlignment="1">
      <alignment horizontal="left" vertical="center" wrapText="1"/>
    </xf>
    <xf numFmtId="44" fontId="15" fillId="0" borderId="4" xfId="0" applyNumberFormat="1" applyFont="1" applyBorder="1" applyAlignment="1">
      <alignment vertical="center"/>
    </xf>
    <xf numFmtId="44" fontId="14" fillId="0" borderId="4" xfId="1" applyFont="1" applyFill="1" applyBorder="1" applyAlignment="1">
      <alignment vertical="center"/>
    </xf>
    <xf numFmtId="1" fontId="14" fillId="0" borderId="1" xfId="0" applyNumberFormat="1" applyFont="1" applyBorder="1" applyAlignment="1">
      <alignment horizontal="left" vertical="center" indent="1"/>
    </xf>
    <xf numFmtId="0" fontId="19" fillId="0" borderId="0" xfId="2" applyFont="1" applyBorder="1" applyAlignment="1">
      <alignment horizontal="center" vertical="top"/>
    </xf>
    <xf numFmtId="0" fontId="14" fillId="0" borderId="1" xfId="0" applyFont="1" applyBorder="1" applyAlignment="1">
      <alignment vertical="center" wrapText="1"/>
    </xf>
    <xf numFmtId="0" fontId="14" fillId="2" borderId="1" xfId="0" applyFont="1" applyFill="1" applyBorder="1" applyAlignment="1">
      <alignment vertical="center" wrapText="1"/>
    </xf>
    <xf numFmtId="0" fontId="14" fillId="2" borderId="5" xfId="0" applyFont="1" applyFill="1" applyBorder="1" applyAlignment="1">
      <alignment vertical="center" wrapText="1"/>
    </xf>
    <xf numFmtId="0" fontId="7" fillId="0" borderId="0" xfId="0" applyFont="1" applyAlignment="1">
      <alignment horizontal="center" vertical="center" wrapText="1"/>
    </xf>
    <xf numFmtId="0" fontId="9" fillId="0" borderId="0" xfId="0" applyFont="1" applyAlignment="1">
      <alignment horizontal="center" vertical="center"/>
    </xf>
    <xf numFmtId="0" fontId="11" fillId="0" borderId="0" xfId="0" applyFont="1" applyAlignment="1">
      <alignment horizontal="center" vertical="center" wrapText="1"/>
    </xf>
    <xf numFmtId="0" fontId="20" fillId="3" borderId="6"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8" xfId="0" applyFont="1" applyFill="1" applyBorder="1" applyAlignment="1">
      <alignment horizontal="center" vertical="center" wrapText="1"/>
    </xf>
    <xf numFmtId="1" fontId="12" fillId="0" borderId="5" xfId="0" applyNumberFormat="1" applyFont="1" applyBorder="1" applyAlignment="1" applyProtection="1">
      <alignment horizontal="left" vertical="top" wrapText="1"/>
      <protection locked="0"/>
    </xf>
    <xf numFmtId="1" fontId="12" fillId="0" borderId="3" xfId="0" applyNumberFormat="1" applyFont="1" applyBorder="1" applyAlignment="1" applyProtection="1">
      <alignment horizontal="left" vertical="top" wrapText="1"/>
      <protection locked="0"/>
    </xf>
    <xf numFmtId="1" fontId="12" fillId="0" borderId="4" xfId="0" applyNumberFormat="1" applyFont="1" applyBorder="1" applyAlignment="1" applyProtection="1">
      <alignment horizontal="left" vertical="top" wrapText="1"/>
      <protection locked="0"/>
    </xf>
    <xf numFmtId="0" fontId="12" fillId="0" borderId="5" xfId="0" applyFont="1" applyBorder="1" applyAlignment="1">
      <alignment horizontal="right" vertical="top" wrapText="1"/>
    </xf>
    <xf numFmtId="0" fontId="12" fillId="0" borderId="4" xfId="0" applyFont="1" applyBorder="1" applyAlignment="1">
      <alignment horizontal="right" vertical="top" wrapText="1"/>
    </xf>
    <xf numFmtId="0" fontId="13" fillId="5" borderId="5"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23" fillId="4" borderId="5"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14" fillId="4" borderId="5"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14" fillId="0" borderId="5" xfId="0" applyFont="1" applyBorder="1" applyAlignment="1">
      <alignment vertical="center" wrapText="1"/>
    </xf>
    <xf numFmtId="0" fontId="14" fillId="0" borderId="3" xfId="0" applyFont="1" applyBorder="1" applyAlignment="1">
      <alignment vertical="center"/>
    </xf>
    <xf numFmtId="0" fontId="22" fillId="3" borderId="9" xfId="0" applyFont="1" applyFill="1" applyBorder="1" applyAlignment="1">
      <alignment horizontal="left" vertical="center" wrapText="1"/>
    </xf>
  </cellXfs>
  <cellStyles count="3">
    <cellStyle name="Currency" xfId="1" builtinId="4"/>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DECF6"/>
      <color rgb="FF512EAB"/>
      <color rgb="FFC1BFFF"/>
      <color rgb="FFDF41CF"/>
      <color rgb="FF0D004D"/>
      <color rgb="FFF1F1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292100</xdr:colOff>
      <xdr:row>36</xdr:row>
      <xdr:rowOff>142875</xdr:rowOff>
    </xdr:from>
    <xdr:to>
      <xdr:col>2</xdr:col>
      <xdr:colOff>295275</xdr:colOff>
      <xdr:row>39</xdr:row>
      <xdr:rowOff>76200</xdr:rowOff>
    </xdr:to>
    <xdr:sp macro="" textlink="">
      <xdr:nvSpPr>
        <xdr:cNvPr id="15" name="TextBox 14">
          <a:extLst>
            <a:ext uri="{FF2B5EF4-FFF2-40B4-BE49-F238E27FC236}">
              <a16:creationId xmlns:a16="http://schemas.microsoft.com/office/drawing/2014/main" id="{36E07845-5A03-420C-A82F-D3B865CCD1BC}"/>
            </a:ext>
          </a:extLst>
        </xdr:cNvPr>
        <xdr:cNvSpPr txBox="1"/>
      </xdr:nvSpPr>
      <xdr:spPr>
        <a:xfrm>
          <a:off x="292100" y="29146500"/>
          <a:ext cx="3194050" cy="714375"/>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i="1">
              <a:latin typeface="Plus Jakarta Sans" pitchFamily="2" charset="0"/>
              <a:cs typeface="Plus Jakarta Sans" pitchFamily="2" charset="0"/>
            </a:rPr>
            <a:t>To</a:t>
          </a:r>
          <a:r>
            <a:rPr lang="en-US" sz="1100" i="1" baseline="0">
              <a:latin typeface="Plus Jakarta Sans" pitchFamily="2" charset="0"/>
              <a:cs typeface="Plus Jakarta Sans" pitchFamily="2" charset="0"/>
            </a:rPr>
            <a:t> order or for </a:t>
          </a:r>
          <a:r>
            <a:rPr lang="en-US" sz="1100" i="1">
              <a:latin typeface="Plus Jakarta Sans" pitchFamily="2" charset="0"/>
              <a:cs typeface="Plus Jakarta Sans" pitchFamily="2" charset="0"/>
            </a:rPr>
            <a:t>more information:</a:t>
          </a:r>
          <a:r>
            <a:rPr lang="en-US" sz="1100" i="1" baseline="0">
              <a:latin typeface="Plus Jakarta Sans" pitchFamily="2" charset="0"/>
              <a:cs typeface="Plus Jakarta Sans" pitchFamily="2" charset="0"/>
            </a:rPr>
            <a:t> </a:t>
          </a:r>
          <a:endParaRPr lang="en-US" sz="1100" b="1" i="1" baseline="0">
            <a:latin typeface="Plus Jakarta Sans" pitchFamily="2" charset="0"/>
            <a:cs typeface="Plus Jakarta Sans" pitchFamily="2" charset="0"/>
          </a:endParaRPr>
        </a:p>
        <a:p>
          <a:pPr algn="ctr"/>
          <a:r>
            <a:rPr lang="en-US" sz="1200" b="1" baseline="0">
              <a:solidFill>
                <a:schemeClr val="accent1">
                  <a:lumMod val="50000"/>
                </a:schemeClr>
              </a:solidFill>
              <a:latin typeface="Plus Jakarta Sans" pitchFamily="2" charset="0"/>
              <a:cs typeface="Plus Jakarta Sans" pitchFamily="2" charset="0"/>
            </a:rPr>
            <a:t>www.PearsonCanadaSchool.com</a:t>
          </a:r>
          <a:endParaRPr lang="en-US" sz="1200" b="1" baseline="0">
            <a:latin typeface="Plus Jakarta Sans" pitchFamily="2" charset="0"/>
            <a:cs typeface="Plus Jakarta Sans" pitchFamily="2" charset="0"/>
          </a:endParaRPr>
        </a:p>
        <a:p>
          <a:pPr algn="ctr"/>
          <a:r>
            <a:rPr lang="en-US" sz="1200" b="1" baseline="0">
              <a:latin typeface="Plus Jakarta Sans" pitchFamily="2" charset="0"/>
              <a:cs typeface="Plus Jakarta Sans" pitchFamily="2" charset="0"/>
            </a:rPr>
            <a:t>Customer Service: 1(800) 361-6128</a:t>
          </a:r>
        </a:p>
        <a:p>
          <a:endParaRPr lang="en-US" sz="1100">
            <a:latin typeface="Plus Jakarta Sans" pitchFamily="2" charset="0"/>
            <a:cs typeface="Plus Jakarta Sans" pitchFamily="2" charset="0"/>
          </a:endParaRPr>
        </a:p>
      </xdr:txBody>
    </xdr:sp>
    <xdr:clientData/>
  </xdr:twoCellAnchor>
  <xdr:twoCellAnchor>
    <xdr:from>
      <xdr:col>0</xdr:col>
      <xdr:colOff>1</xdr:colOff>
      <xdr:row>0</xdr:row>
      <xdr:rowOff>112263</xdr:rowOff>
    </xdr:from>
    <xdr:to>
      <xdr:col>0</xdr:col>
      <xdr:colOff>831851</xdr:colOff>
      <xdr:row>1</xdr:row>
      <xdr:rowOff>38100</xdr:rowOff>
    </xdr:to>
    <xdr:pic>
      <xdr:nvPicPr>
        <xdr:cNvPr id="4" name="image00.png">
          <a:extLst>
            <a:ext uri="{FF2B5EF4-FFF2-40B4-BE49-F238E27FC236}">
              <a16:creationId xmlns:a16="http://schemas.microsoft.com/office/drawing/2014/main" id="{50C83BC5-43B0-4739-8EFE-89E7D4D681FB}"/>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 y="112263"/>
          <a:ext cx="831850" cy="179837"/>
        </a:xfrm>
        <a:prstGeom prst="rect">
          <a:avLst/>
        </a:prstGeom>
        <a:noFill/>
      </xdr:spPr>
    </xdr:pic>
    <xdr:clientData fLocksWithSheet="0"/>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5"/>
  <sheetViews>
    <sheetView showGridLines="0" tabSelected="1" topLeftCell="A12" zoomScaleNormal="100" zoomScaleSheetLayoutView="100" workbookViewId="0">
      <selection activeCell="A14" sqref="A14:G14"/>
    </sheetView>
  </sheetViews>
  <sheetFormatPr defaultColWidth="11.453125" defaultRowHeight="20" x14ac:dyDescent="0.7"/>
  <cols>
    <col min="1" max="1" width="30" style="1" customWidth="1"/>
    <col min="2" max="2" width="15.6328125" style="13" customWidth="1"/>
    <col min="3" max="3" width="16.08984375" style="13" customWidth="1"/>
    <col min="4" max="4" width="16.36328125" style="14" customWidth="1"/>
    <col min="5" max="5" width="11.36328125" style="15" customWidth="1"/>
    <col min="6" max="6" width="6.1796875" style="1" customWidth="1"/>
    <col min="7" max="7" width="13.36328125" style="1" customWidth="1"/>
    <col min="8" max="16384" width="11.453125" style="1"/>
  </cols>
  <sheetData>
    <row r="1" spans="1:7" ht="20" customHeight="1" x14ac:dyDescent="0.7">
      <c r="A1" s="27"/>
      <c r="B1" s="28"/>
      <c r="C1" s="28"/>
      <c r="D1" s="27"/>
      <c r="E1" s="29"/>
    </row>
    <row r="2" spans="1:7" s="2" customFormat="1" ht="64" customHeight="1" x14ac:dyDescent="1.5">
      <c r="A2" s="44" t="s">
        <v>23</v>
      </c>
      <c r="B2" s="45"/>
      <c r="C2" s="45"/>
      <c r="D2" s="45"/>
      <c r="E2" s="45"/>
      <c r="F2" s="45"/>
      <c r="G2" s="45"/>
    </row>
    <row r="3" spans="1:7" s="3" customFormat="1" ht="14" customHeight="1" x14ac:dyDescent="0.6">
      <c r="A3" s="46" t="s">
        <v>8</v>
      </c>
      <c r="B3" s="46"/>
      <c r="C3" s="46"/>
      <c r="D3" s="46"/>
      <c r="E3" s="46"/>
      <c r="F3" s="46"/>
      <c r="G3" s="46"/>
    </row>
    <row r="4" spans="1:7" s="4" customFormat="1" ht="21.75" customHeight="1" x14ac:dyDescent="0.25">
      <c r="A4" s="47" t="s">
        <v>13</v>
      </c>
      <c r="B4" s="48"/>
      <c r="C4" s="48"/>
      <c r="D4" s="48"/>
      <c r="E4" s="48"/>
      <c r="F4" s="48"/>
      <c r="G4" s="49"/>
    </row>
    <row r="5" spans="1:7" s="4" customFormat="1" ht="21" customHeight="1" x14ac:dyDescent="0.25">
      <c r="A5" s="53" t="s">
        <v>20</v>
      </c>
      <c r="B5" s="54"/>
      <c r="C5" s="50"/>
      <c r="D5" s="51"/>
      <c r="E5" s="51"/>
      <c r="F5" s="51"/>
      <c r="G5" s="52"/>
    </row>
    <row r="6" spans="1:7" s="4" customFormat="1" ht="21.75" customHeight="1" x14ac:dyDescent="0.25">
      <c r="A6" s="53" t="s">
        <v>14</v>
      </c>
      <c r="B6" s="54"/>
      <c r="C6" s="50"/>
      <c r="D6" s="51"/>
      <c r="E6" s="51"/>
      <c r="F6" s="51"/>
      <c r="G6" s="52"/>
    </row>
    <row r="7" spans="1:7" s="4" customFormat="1" ht="21.75" customHeight="1" x14ac:dyDescent="0.25">
      <c r="A7" s="53" t="s">
        <v>15</v>
      </c>
      <c r="B7" s="54"/>
      <c r="C7" s="50"/>
      <c r="D7" s="51"/>
      <c r="E7" s="51"/>
      <c r="F7" s="51"/>
      <c r="G7" s="52"/>
    </row>
    <row r="8" spans="1:7" s="4" customFormat="1" x14ac:dyDescent="0.25">
      <c r="A8" s="53" t="s">
        <v>16</v>
      </c>
      <c r="B8" s="54"/>
      <c r="C8" s="50"/>
      <c r="D8" s="51"/>
      <c r="E8" s="51"/>
      <c r="F8" s="51"/>
      <c r="G8" s="52"/>
    </row>
    <row r="9" spans="1:7" s="4" customFormat="1" ht="21.75" customHeight="1" x14ac:dyDescent="0.25">
      <c r="A9" s="53" t="s">
        <v>21</v>
      </c>
      <c r="B9" s="54"/>
      <c r="C9" s="50"/>
      <c r="D9" s="51"/>
      <c r="E9" s="51"/>
      <c r="F9" s="51"/>
      <c r="G9" s="52"/>
    </row>
    <row r="10" spans="1:7" s="4" customFormat="1" ht="21.75" customHeight="1" x14ac:dyDescent="0.25">
      <c r="A10" s="53" t="s">
        <v>17</v>
      </c>
      <c r="B10" s="54"/>
      <c r="C10" s="50"/>
      <c r="D10" s="51"/>
      <c r="E10" s="51"/>
      <c r="F10" s="51"/>
      <c r="G10" s="52"/>
    </row>
    <row r="11" spans="1:7" s="4" customFormat="1" ht="21.75" customHeight="1" x14ac:dyDescent="0.25">
      <c r="A11" s="53" t="s">
        <v>18</v>
      </c>
      <c r="B11" s="54"/>
      <c r="C11" s="50"/>
      <c r="D11" s="51"/>
      <c r="E11" s="51"/>
      <c r="F11" s="51"/>
      <c r="G11" s="52"/>
    </row>
    <row r="12" spans="1:7" s="4" customFormat="1" ht="20" customHeight="1" x14ac:dyDescent="0.25">
      <c r="A12" s="53" t="s">
        <v>19</v>
      </c>
      <c r="B12" s="54"/>
      <c r="C12" s="50"/>
      <c r="D12" s="51"/>
      <c r="E12" s="51"/>
      <c r="F12" s="51"/>
      <c r="G12" s="52"/>
    </row>
    <row r="13" spans="1:7" s="4" customFormat="1" ht="26.5" customHeight="1" x14ac:dyDescent="0.25">
      <c r="A13" s="53" t="s">
        <v>22</v>
      </c>
      <c r="B13" s="54"/>
      <c r="C13" s="50"/>
      <c r="D13" s="51"/>
      <c r="E13" s="51"/>
      <c r="F13" s="51"/>
      <c r="G13" s="52"/>
    </row>
    <row r="14" spans="1:7" s="4" customFormat="1" ht="26.5" customHeight="1" x14ac:dyDescent="0.25">
      <c r="A14" s="58" t="s">
        <v>26</v>
      </c>
      <c r="B14" s="59"/>
      <c r="C14" s="59"/>
      <c r="D14" s="59"/>
      <c r="E14" s="59"/>
      <c r="F14" s="59"/>
      <c r="G14" s="60"/>
    </row>
    <row r="15" spans="1:7" s="5" customFormat="1" ht="19" customHeight="1" x14ac:dyDescent="0.6">
      <c r="A15" s="55" t="s">
        <v>1</v>
      </c>
      <c r="B15" s="56"/>
      <c r="C15" s="57"/>
      <c r="D15" s="35" t="s">
        <v>2</v>
      </c>
      <c r="E15" s="34" t="s">
        <v>3</v>
      </c>
      <c r="F15" s="34" t="s">
        <v>4</v>
      </c>
      <c r="G15" s="34" t="s">
        <v>5</v>
      </c>
    </row>
    <row r="16" spans="1:7" ht="22.5" customHeight="1" x14ac:dyDescent="0.7">
      <c r="A16" s="64" t="s">
        <v>24</v>
      </c>
      <c r="B16" s="64"/>
      <c r="C16" s="64"/>
      <c r="D16" s="67"/>
      <c r="E16" s="36"/>
      <c r="F16" s="36"/>
      <c r="G16" s="36"/>
    </row>
    <row r="17" spans="1:7" ht="32.5" customHeight="1" x14ac:dyDescent="0.7">
      <c r="A17" s="61" t="s">
        <v>40</v>
      </c>
      <c r="B17" s="62"/>
      <c r="C17" s="62"/>
      <c r="D17" s="62"/>
      <c r="E17" s="62"/>
      <c r="F17" s="62"/>
      <c r="G17" s="63"/>
    </row>
    <row r="18" spans="1:7" s="8" customFormat="1" ht="32" customHeight="1" x14ac:dyDescent="0.25">
      <c r="A18" s="41" t="s">
        <v>37</v>
      </c>
      <c r="B18" s="41"/>
      <c r="C18" s="65"/>
      <c r="D18" s="39">
        <v>9780325076935</v>
      </c>
      <c r="E18" s="37">
        <v>346.5</v>
      </c>
      <c r="F18" s="6"/>
      <c r="G18" s="7">
        <f t="shared" ref="G18:G21" si="0">E18*F18</f>
        <v>0</v>
      </c>
    </row>
    <row r="19" spans="1:7" s="8" customFormat="1" ht="332.5" customHeight="1" x14ac:dyDescent="0.25">
      <c r="A19" s="41" t="s">
        <v>45</v>
      </c>
      <c r="B19" s="41"/>
      <c r="C19" s="65"/>
      <c r="D19" s="39">
        <v>9780325077239</v>
      </c>
      <c r="E19" s="37">
        <v>117.5</v>
      </c>
      <c r="F19" s="6"/>
      <c r="G19" s="7">
        <f t="shared" si="0"/>
        <v>0</v>
      </c>
    </row>
    <row r="20" spans="1:7" s="8" customFormat="1" ht="35.5" customHeight="1" x14ac:dyDescent="0.25">
      <c r="A20" s="41" t="s">
        <v>38</v>
      </c>
      <c r="B20" s="41"/>
      <c r="C20" s="65"/>
      <c r="D20" s="39">
        <v>9780325076942</v>
      </c>
      <c r="E20" s="37">
        <v>346.5</v>
      </c>
      <c r="F20" s="6"/>
      <c r="G20" s="7">
        <f t="shared" si="0"/>
        <v>0</v>
      </c>
    </row>
    <row r="21" spans="1:7" s="8" customFormat="1" ht="302" customHeight="1" x14ac:dyDescent="0.25">
      <c r="A21" s="41" t="s">
        <v>44</v>
      </c>
      <c r="B21" s="41"/>
      <c r="C21" s="65"/>
      <c r="D21" s="39">
        <v>9780325077246</v>
      </c>
      <c r="E21" s="37">
        <v>117.5</v>
      </c>
      <c r="F21" s="6"/>
      <c r="G21" s="7">
        <f t="shared" si="0"/>
        <v>0</v>
      </c>
    </row>
    <row r="22" spans="1:7" s="8" customFormat="1" ht="30.5" customHeight="1" x14ac:dyDescent="0.25">
      <c r="A22" s="42" t="s">
        <v>39</v>
      </c>
      <c r="B22" s="42"/>
      <c r="C22" s="43"/>
      <c r="D22" s="39">
        <v>9780325076959</v>
      </c>
      <c r="E22" s="37">
        <v>346.5</v>
      </c>
      <c r="F22" s="6"/>
      <c r="G22" s="7">
        <f t="shared" ref="G22:G24" si="1">E22*F22</f>
        <v>0</v>
      </c>
    </row>
    <row r="23" spans="1:7" s="8" customFormat="1" ht="251" customHeight="1" x14ac:dyDescent="0.25">
      <c r="A23" s="42" t="s">
        <v>43</v>
      </c>
      <c r="B23" s="42"/>
      <c r="C23" s="43"/>
      <c r="D23" s="39">
        <v>9780325077253</v>
      </c>
      <c r="E23" s="37">
        <v>117.5</v>
      </c>
      <c r="F23" s="6"/>
      <c r="G23" s="7">
        <f t="shared" si="1"/>
        <v>0</v>
      </c>
    </row>
    <row r="24" spans="1:7" s="8" customFormat="1" ht="229" customHeight="1" x14ac:dyDescent="0.25">
      <c r="A24" s="42" t="s">
        <v>42</v>
      </c>
      <c r="B24" s="42"/>
      <c r="C24" s="43"/>
      <c r="D24" s="39">
        <v>9780325077260</v>
      </c>
      <c r="E24" s="38">
        <v>123.5</v>
      </c>
      <c r="F24" s="6"/>
      <c r="G24" s="7">
        <f t="shared" si="1"/>
        <v>0</v>
      </c>
    </row>
    <row r="25" spans="1:7" s="8" customFormat="1" ht="193" customHeight="1" x14ac:dyDescent="0.25">
      <c r="A25" s="65" t="s">
        <v>41</v>
      </c>
      <c r="B25" s="66"/>
      <c r="C25" s="66"/>
      <c r="D25" s="39">
        <v>9780325077284</v>
      </c>
      <c r="E25" s="38">
        <v>123.5</v>
      </c>
      <c r="F25" s="6"/>
      <c r="G25" s="7">
        <f t="shared" ref="G25" si="2">E25*F25</f>
        <v>0</v>
      </c>
    </row>
    <row r="26" spans="1:7" ht="22.5" customHeight="1" x14ac:dyDescent="0.7">
      <c r="A26" s="64" t="s">
        <v>25</v>
      </c>
      <c r="B26" s="64"/>
      <c r="C26" s="64"/>
      <c r="D26" s="64"/>
      <c r="E26" s="64"/>
      <c r="F26" s="64"/>
      <c r="G26" s="64"/>
    </row>
    <row r="27" spans="1:7" ht="32.5" customHeight="1" x14ac:dyDescent="0.7">
      <c r="A27" s="61" t="s">
        <v>27</v>
      </c>
      <c r="B27" s="62"/>
      <c r="C27" s="62"/>
      <c r="D27" s="62"/>
      <c r="E27" s="62"/>
      <c r="F27" s="62"/>
      <c r="G27" s="63"/>
    </row>
    <row r="28" spans="1:7" s="8" customFormat="1" ht="20" customHeight="1" x14ac:dyDescent="0.25">
      <c r="A28" s="41" t="s">
        <v>28</v>
      </c>
      <c r="B28" s="41"/>
      <c r="C28" s="41"/>
      <c r="D28" s="32">
        <v>9780325089478</v>
      </c>
      <c r="E28" s="33">
        <v>312</v>
      </c>
      <c r="F28" s="6"/>
      <c r="G28" s="7">
        <f t="shared" ref="G28:G33" si="3">E28*F28</f>
        <v>0</v>
      </c>
    </row>
    <row r="29" spans="1:7" s="8" customFormat="1" ht="91" customHeight="1" x14ac:dyDescent="0.25">
      <c r="A29" s="41" t="s">
        <v>29</v>
      </c>
      <c r="B29" s="41"/>
      <c r="C29" s="41"/>
      <c r="D29" s="32">
        <v>9780325047447</v>
      </c>
      <c r="E29" s="33">
        <v>40</v>
      </c>
      <c r="F29" s="6"/>
      <c r="G29" s="7">
        <f t="shared" si="3"/>
        <v>0</v>
      </c>
    </row>
    <row r="30" spans="1:7" s="8" customFormat="1" ht="83" customHeight="1" x14ac:dyDescent="0.25">
      <c r="A30" s="41" t="s">
        <v>30</v>
      </c>
      <c r="B30" s="41"/>
      <c r="C30" s="41"/>
      <c r="D30" s="32">
        <v>9780325047454</v>
      </c>
      <c r="E30" s="33">
        <v>40</v>
      </c>
      <c r="F30" s="6"/>
      <c r="G30" s="7">
        <f t="shared" si="3"/>
        <v>0</v>
      </c>
    </row>
    <row r="31" spans="1:7" s="8" customFormat="1" ht="20" customHeight="1" x14ac:dyDescent="0.25">
      <c r="A31" s="41" t="s">
        <v>31</v>
      </c>
      <c r="B31" s="41"/>
      <c r="C31" s="41"/>
      <c r="D31" s="32">
        <v>9780325089492</v>
      </c>
      <c r="E31" s="33">
        <v>312</v>
      </c>
      <c r="F31" s="6"/>
      <c r="G31" s="7">
        <f t="shared" si="3"/>
        <v>0</v>
      </c>
    </row>
    <row r="32" spans="1:7" s="8" customFormat="1" ht="108.5" customHeight="1" x14ac:dyDescent="0.25">
      <c r="A32" s="41" t="s">
        <v>32</v>
      </c>
      <c r="B32" s="41"/>
      <c r="C32" s="41"/>
      <c r="D32" s="32">
        <v>9780325047461</v>
      </c>
      <c r="E32" s="33">
        <v>40</v>
      </c>
      <c r="F32" s="6"/>
      <c r="G32" s="7">
        <f t="shared" si="3"/>
        <v>0</v>
      </c>
    </row>
    <row r="33" spans="1:7" s="8" customFormat="1" ht="20" customHeight="1" x14ac:dyDescent="0.25">
      <c r="A33" s="41" t="s">
        <v>33</v>
      </c>
      <c r="B33" s="41"/>
      <c r="C33" s="41"/>
      <c r="D33" s="32">
        <v>9780325089508</v>
      </c>
      <c r="E33" s="33">
        <v>312</v>
      </c>
      <c r="F33" s="6"/>
      <c r="G33" s="7">
        <f t="shared" si="3"/>
        <v>0</v>
      </c>
    </row>
    <row r="34" spans="1:7" s="8" customFormat="1" ht="99" customHeight="1" x14ac:dyDescent="0.25">
      <c r="A34" s="41" t="s">
        <v>34</v>
      </c>
      <c r="B34" s="41"/>
      <c r="C34" s="41"/>
      <c r="D34" s="32">
        <v>9780325047478</v>
      </c>
      <c r="E34" s="33">
        <v>40</v>
      </c>
      <c r="F34" s="6"/>
      <c r="G34" s="7">
        <f t="shared" ref="G34:G36" si="4">E34*F34</f>
        <v>0</v>
      </c>
    </row>
    <row r="35" spans="1:7" s="8" customFormat="1" ht="20" customHeight="1" x14ac:dyDescent="0.25">
      <c r="A35" s="41" t="s">
        <v>35</v>
      </c>
      <c r="B35" s="41"/>
      <c r="C35" s="41"/>
      <c r="D35" s="32">
        <v>9780325089515</v>
      </c>
      <c r="E35" s="33">
        <v>312</v>
      </c>
      <c r="F35" s="6"/>
      <c r="G35" s="7">
        <f t="shared" si="4"/>
        <v>0</v>
      </c>
    </row>
    <row r="36" spans="1:7" s="8" customFormat="1" ht="110.5" customHeight="1" x14ac:dyDescent="0.25">
      <c r="A36" s="41" t="s">
        <v>36</v>
      </c>
      <c r="B36" s="41"/>
      <c r="C36" s="41"/>
      <c r="D36" s="32">
        <v>9780325047485</v>
      </c>
      <c r="E36" s="33">
        <v>40</v>
      </c>
      <c r="F36" s="6"/>
      <c r="G36" s="7">
        <f t="shared" si="4"/>
        <v>0</v>
      </c>
    </row>
    <row r="37" spans="1:7" ht="21" customHeight="1" x14ac:dyDescent="0.7">
      <c r="A37" s="30"/>
      <c r="B37" s="16"/>
      <c r="C37" s="16"/>
      <c r="D37" s="17"/>
      <c r="E37" s="18"/>
      <c r="F37" s="19" t="s">
        <v>10</v>
      </c>
      <c r="G37" s="9">
        <f>SUM(G22:G36)</f>
        <v>0</v>
      </c>
    </row>
    <row r="38" spans="1:7" ht="20" customHeight="1" x14ac:dyDescent="0.7">
      <c r="A38" s="31"/>
      <c r="B38" s="1"/>
      <c r="C38" s="1"/>
      <c r="D38" s="20"/>
      <c r="E38" s="21"/>
      <c r="F38" s="22" t="s">
        <v>0</v>
      </c>
      <c r="G38" s="10">
        <f>G37*0.05</f>
        <v>0</v>
      </c>
    </row>
    <row r="39" spans="1:7" ht="20" customHeight="1" x14ac:dyDescent="0.7">
      <c r="A39" s="31"/>
      <c r="B39" s="1"/>
      <c r="C39" s="1"/>
      <c r="D39" s="20"/>
      <c r="E39" s="21"/>
      <c r="F39" s="22" t="s">
        <v>11</v>
      </c>
      <c r="G39" s="11">
        <f>G37*0.07</f>
        <v>0</v>
      </c>
    </row>
    <row r="40" spans="1:7" s="12" customFormat="1" ht="17.5" customHeight="1" x14ac:dyDescent="0.8">
      <c r="A40" s="31"/>
      <c r="B40" s="1"/>
      <c r="C40" s="1"/>
      <c r="D40" s="23"/>
      <c r="E40" s="24"/>
      <c r="F40" s="19" t="s">
        <v>12</v>
      </c>
      <c r="G40" s="10">
        <f>SUM(G37:G39)</f>
        <v>0</v>
      </c>
    </row>
    <row r="41" spans="1:7" ht="4.5" customHeight="1" x14ac:dyDescent="0.8">
      <c r="A41" s="12"/>
      <c r="B41" s="12"/>
      <c r="C41" s="12"/>
      <c r="D41" s="12"/>
      <c r="E41" s="25"/>
      <c r="F41" s="12"/>
      <c r="G41" s="12"/>
    </row>
    <row r="42" spans="1:7" ht="13.5" customHeight="1" x14ac:dyDescent="0.7">
      <c r="G42" s="26" t="s">
        <v>9</v>
      </c>
    </row>
    <row r="43" spans="1:7" ht="13.5" customHeight="1" x14ac:dyDescent="0.7">
      <c r="G43" s="26" t="s">
        <v>7</v>
      </c>
    </row>
    <row r="44" spans="1:7" ht="12.5" customHeight="1" x14ac:dyDescent="0.7">
      <c r="G44" s="26" t="s">
        <v>6</v>
      </c>
    </row>
    <row r="45" spans="1:7" ht="36" x14ac:dyDescent="0.7">
      <c r="A45" s="40"/>
      <c r="B45" s="40"/>
      <c r="C45" s="40"/>
      <c r="D45" s="40"/>
      <c r="E45" s="40"/>
      <c r="F45" s="40"/>
      <c r="G45" s="40"/>
    </row>
  </sheetData>
  <sheetProtection formatColumns="0" formatRows="0" deleteColumns="0" deleteRows="0"/>
  <mergeCells count="45">
    <mergeCell ref="A16:D16"/>
    <mergeCell ref="A22:C22"/>
    <mergeCell ref="A23:C23"/>
    <mergeCell ref="A27:G27"/>
    <mergeCell ref="A17:G17"/>
    <mergeCell ref="A26:G26"/>
    <mergeCell ref="A34:C34"/>
    <mergeCell ref="A18:C18"/>
    <mergeCell ref="A19:C19"/>
    <mergeCell ref="A20:C20"/>
    <mergeCell ref="A21:C21"/>
    <mergeCell ref="A25:C25"/>
    <mergeCell ref="A35:C35"/>
    <mergeCell ref="A32:C32"/>
    <mergeCell ref="A29:C29"/>
    <mergeCell ref="A30:C30"/>
    <mergeCell ref="A31:C31"/>
    <mergeCell ref="A33:C33"/>
    <mergeCell ref="C9:G9"/>
    <mergeCell ref="A9:B9"/>
    <mergeCell ref="A8:B8"/>
    <mergeCell ref="A7:B7"/>
    <mergeCell ref="C10:G10"/>
    <mergeCell ref="A11:B11"/>
    <mergeCell ref="A10:B10"/>
    <mergeCell ref="A12:B12"/>
    <mergeCell ref="A13:B13"/>
    <mergeCell ref="A15:C15"/>
    <mergeCell ref="A14:G14"/>
    <mergeCell ref="A45:G45"/>
    <mergeCell ref="A36:C36"/>
    <mergeCell ref="A28:C28"/>
    <mergeCell ref="A24:C24"/>
    <mergeCell ref="A2:G2"/>
    <mergeCell ref="A3:G3"/>
    <mergeCell ref="A4:G4"/>
    <mergeCell ref="C11:G11"/>
    <mergeCell ref="C13:G13"/>
    <mergeCell ref="C12:G12"/>
    <mergeCell ref="C5:G5"/>
    <mergeCell ref="A5:B5"/>
    <mergeCell ref="A6:B6"/>
    <mergeCell ref="C6:G6"/>
    <mergeCell ref="C7:G7"/>
    <mergeCell ref="C8:G8"/>
  </mergeCells>
  <phoneticPr fontId="2" type="noConversion"/>
  <printOptions horizontalCentered="1"/>
  <pageMargins left="0.11811023622047245" right="0.11811023622047245" top="0.39370078740157483" bottom="0.39370078740157483" header="0.11811023622047245" footer="0"/>
  <pageSetup scale="31" fitToHeight="3" orientation="portrait" r:id="rId1"/>
  <headerFooter alignWithMargins="0"/>
  <rowBreaks count="2" manualBreakCount="2">
    <brk id="21" max="6" man="1"/>
    <brk id="25" max="6" man="1"/>
  </rowBreaks>
  <drawing r:id="rId2"/>
</worksheet>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Units of Study K-5</vt:lpstr>
      <vt:lpstr>'Units of Study K-5'!Print_Area</vt:lpstr>
    </vt:vector>
  </TitlesOfParts>
  <Manager/>
  <Company>Pearson Canada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 of S 3rd Edition_June 2022</dc:title>
  <dc:subject/>
  <dc:creator>Pearson Canada</dc:creator>
  <cp:keywords/>
  <dc:description/>
  <cp:lastModifiedBy>Melina Sanchez-Caba</cp:lastModifiedBy>
  <cp:lastPrinted>2025-09-18T17:21:01Z</cp:lastPrinted>
  <dcterms:created xsi:type="dcterms:W3CDTF">2009-09-28T19:54:58Z</dcterms:created>
  <dcterms:modified xsi:type="dcterms:W3CDTF">2026-08-26T20:12:34Z</dcterms:modified>
  <cp:category/>
</cp:coreProperties>
</file>