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Fountas and Pinnell/2026/Professional Resources/"/>
    </mc:Choice>
  </mc:AlternateContent>
  <xr:revisionPtr revIDLastSave="22" documentId="8_{1C001CA2-FBCA-43A0-B99D-2549A94558EE}" xr6:coauthVersionLast="47" xr6:coauthVersionMax="47" xr10:uidLastSave="{9058C17A-5B5A-45FC-AC10-60964C12FBFA}"/>
  <bookViews>
    <workbookView xWindow="28680" yWindow="-120" windowWidth="29040" windowHeight="15720" xr2:uid="{9755DF09-F652-4E01-B821-4BA5BE7F0B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31" i="1" l="1"/>
  <c r="G32" i="1" s="1"/>
  <c r="G33" i="1" l="1"/>
  <c r="G34" i="1" s="1"/>
</calcChain>
</file>

<file path=xl/sharedStrings.xml><?xml version="1.0" encoding="utf-8"?>
<sst xmlns="http://schemas.openxmlformats.org/spreadsheetml/2006/main" count="48" uniqueCount="43">
  <si>
    <t>Fountas &amp; Pinnell Professional Resources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</si>
  <si>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</si>
  <si>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</si>
  <si>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</si>
  <si>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</si>
  <si>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</si>
  <si>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</si>
  <si>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</si>
  <si>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</si>
  <si>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</si>
  <si>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</si>
  <si>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>Professional Development Books</t>
  </si>
  <si>
    <t>ISBN</t>
  </si>
  <si>
    <t>Net Price</t>
  </si>
  <si>
    <t>Qty</t>
  </si>
  <si>
    <t>Total</t>
  </si>
  <si>
    <t>The Fountas &amp; Pinnell Literacy Continuum, 2nd Edition</t>
  </si>
  <si>
    <t>Leading for Literacy: What Every School Leader Needs to Know</t>
  </si>
  <si>
    <t>Guided Reading: Responsive Teaching Across the Grades, 2nd Ed</t>
  </si>
  <si>
    <t>The Literacy Quick Guide</t>
  </si>
  <si>
    <t>When Readers Struggle: Teaching that Works</t>
  </si>
  <si>
    <t>Literacy Beginnings, 3rd Edition</t>
  </si>
  <si>
    <t>Fountas &amp; Pinnell Sounds, Letters, and Words in PreK (PD book)</t>
  </si>
  <si>
    <t>Fountas &amp; Pinnell Sounds, Letters, and Words in PreK (Ready Resources)</t>
  </si>
  <si>
    <t>Teaching for Comprehending and Fluency</t>
  </si>
  <si>
    <t>Leveled Books, K-8</t>
  </si>
  <si>
    <t>Interactive Writing: How Language &amp; Literacy Come Together, K-2</t>
  </si>
  <si>
    <t>Word Matters: Teaching Phonics and Spelling in the Reading/Writing Classroom</t>
  </si>
  <si>
    <t>Prompting Guide, Part 1 (Oral Reading and Early Writing)</t>
  </si>
  <si>
    <t>Prompting Guide, Part 2 (Comprehension, Thinking, Talking, Writing)</t>
  </si>
  <si>
    <t>Genre Study: Teaching with Fiction and Nonfiction Books</t>
  </si>
  <si>
    <t>Genre Quick Guide: A companion to Genre Study</t>
  </si>
  <si>
    <t>Genre Prompting Guide for Fiction</t>
  </si>
  <si>
    <t>Genre Prompting Guide for NonFiction, Poetry and Test Taking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</si>
  <si>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</si>
  <si>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</si>
  <si>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</si>
  <si>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</si>
  <si>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 without notice.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</si>
  <si>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</si>
  <si>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</si>
  <si>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r>
      <t xml:space="preserve">Billing Address </t>
    </r>
    <r>
      <rPr>
        <sz val="9"/>
        <rFont val="Plus Jakarta Sans"/>
      </rPr>
      <t>(If different from shipping address)</t>
    </r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</si>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</sst>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b/>
      <sz val="20"/>
      <name val="Plus Jakarta Sans"/>
    </font>
    <font>
      <sz val="20"/>
      <name val="Plus Jakarta Sans"/>
    </font>
    <font>
      <b/>
      <sz val="16"/>
      <name val="Plus Jakarta Sans"/>
    </font>
    <font>
      <sz val="16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sz val="9"/>
      <color theme="1"/>
      <name val="Plus Jakarta Sans"/>
    </font>
    <font>
      <sz val="8"/>
      <color rgb="FF000000"/>
      <name val="Plus Jakarta Sans"/>
    </font>
    <font>
      <sz val="11"/>
      <color theme="1"/>
      <name val="Plus Jakarta Sans"/>
    </font>
    <font>
      <b/>
      <sz val="9"/>
      <color theme="1"/>
      <name val="Plus Jakarta Sans"/>
    </font>
    <font>
      <b/>
      <sz val="9"/>
      <color theme="0"/>
      <name val="Plus Jakarta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004D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45">
    <xf numFmtId="0" fontId="0" fillId="0" borderId="0" xfId="0"/>
    <xf numFmtId="0" fontId="5" fillId="0" borderId="0" xfId="0" applyFont="1"/>
    <xf numFmtId="0" fontId="7" fillId="0" borderId="0" xfId="0" applyFont="1" applyAlignment="1">
      <alignment vertical="top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44" fontId="11" fillId="2" borderId="1" xfId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164" fontId="9" fillId="2" borderId="1" xfId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44" fontId="11" fillId="2" borderId="0" xfId="1" applyFont="1" applyFill="1" applyBorder="1" applyAlignment="1">
      <alignment vertical="center"/>
    </xf>
    <xf numFmtId="1" fontId="10" fillId="0" borderId="0" xfId="3" applyNumberFormat="1" applyFont="1" applyAlignment="1">
      <alignment horizontal="right"/>
    </xf>
    <xf numFmtId="164" fontId="9" fillId="0" borderId="5" xfId="1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4" fontId="9" fillId="0" borderId="0" xfId="1" applyFont="1" applyBorder="1" applyAlignment="1" applyProtection="1">
      <alignment horizontal="right" vertical="center" wrapText="1"/>
    </xf>
    <xf numFmtId="1" fontId="9" fillId="0" borderId="0" xfId="3" applyNumberFormat="1" applyFont="1" applyAlignment="1">
      <alignment horizontal="right"/>
    </xf>
    <xf numFmtId="44" fontId="9" fillId="0" borderId="0" xfId="1" applyFont="1" applyAlignment="1" applyProtection="1">
      <alignment vertical="center"/>
    </xf>
    <xf numFmtId="0" fontId="11" fillId="0" borderId="0" xfId="0" applyFont="1"/>
    <xf numFmtId="4" fontId="10" fillId="0" borderId="0" xfId="0" applyNumberFormat="1" applyFont="1" applyAlignment="1">
      <alignment horizontal="right" vertical="center"/>
    </xf>
    <xf numFmtId="164" fontId="9" fillId="0" borderId="0" xfId="1" applyNumberFormat="1" applyFont="1" applyFill="1" applyBorder="1" applyAlignment="1" applyProtection="1">
      <alignment horizontal="center" vertical="center"/>
    </xf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right"/>
    </xf>
    <xf numFmtId="44" fontId="13" fillId="0" borderId="0" xfId="1" applyFont="1"/>
    <xf numFmtId="0" fontId="15" fillId="3" borderId="1" xfId="0" applyFont="1" applyFill="1" applyBorder="1" applyAlignment="1">
      <alignment horizontal="center" vertical="center" wrapText="1"/>
    </xf>
    <xf numFmtId="44" fontId="15" fillId="3" borderId="1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right" vertical="top" readingOrder="1"/>
    </xf>
    <xf numFmtId="0" fontId="15" fillId="3" borderId="2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4" fillId="0" borderId="0" xfId="2" applyFont="1" applyAlignment="1" applyProtection="1">
      <alignment horizontal="center" wrapText="1"/>
    </xf>
    <xf numFmtId="0" fontId="4" fillId="0" borderId="0" xfId="2" applyFont="1" applyAlignment="1" applyProtection="1">
      <alignment horizontal="center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0" fillId="0" borderId="1" xfId="0" applyFont="1" applyBorder="1" applyAlignment="1">
      <alignment horizontal="left" vertical="center"/>
    </xf>
  </cellXfs>
  <cellStyles count="4">
    <cellStyle name="Currency" xfId="1" builtinId="4"/>
    <cellStyle name="Hyperlink" xfId="2" builtinId="8"/>
    <cellStyle name="Normal" xfId="0" builtinId="0"/>
    <cellStyle name="Normal 3" xfId="3" xr:uid="{90885AFC-DF24-4BD3-9C10-110E5CBF8A62}"/>
  </cellStyles>
  <dxfs count="0"/>
  <tableStyles count="0" defaultTableStyle="TableStyleMedium2" defaultPivotStyle="PivotStyleLight16"/>
  <colors>
    <mruColors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</xdr:colOff>
      <xdr:row>0</xdr:row>
      <xdr:rowOff>164197</xdr:rowOff>
    </xdr:from>
    <xdr:to>
      <xdr:col>0</xdr:col>
      <xdr:colOff>1380965</xdr:colOff>
      <xdr:row>0</xdr:row>
      <xdr:rowOff>441825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5123AB18-6140-4CC9-B721-9F816E81B8E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" y="164197"/>
          <a:ext cx="1380961" cy="27762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598433</xdr:colOff>
      <xdr:row>0</xdr:row>
      <xdr:rowOff>123825</xdr:rowOff>
    </xdr:from>
    <xdr:to>
      <xdr:col>7</xdr:col>
      <xdr:colOff>354</xdr:colOff>
      <xdr:row>1</xdr:row>
      <xdr:rowOff>101600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EB8D86F1-7A45-432A-8322-C4BF91709D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6713483" y="123825"/>
          <a:ext cx="1525996" cy="48577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789425</xdr:colOff>
      <xdr:row>39</xdr:row>
      <xdr:rowOff>18473</xdr:rowOff>
    </xdr:from>
    <xdr:to>
      <xdr:col>0</xdr:col>
      <xdr:colOff>2238950</xdr:colOff>
      <xdr:row>40</xdr:row>
      <xdr:rowOff>210756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CC777BD9-A126-4FDA-89CF-81E2B5372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9425" y="9219623"/>
          <a:ext cx="1446350" cy="478033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401944</xdr:colOff>
      <xdr:row>39</xdr:row>
      <xdr:rowOff>18271</xdr:rowOff>
    </xdr:from>
    <xdr:to>
      <xdr:col>5</xdr:col>
      <xdr:colOff>121094</xdr:colOff>
      <xdr:row>40</xdr:row>
      <xdr:rowOff>210958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690AB3FA-80D6-4014-8179-760B1A1B7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59719" y="9219421"/>
          <a:ext cx="1436825" cy="478437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86302</xdr:colOff>
      <xdr:row>31</xdr:row>
      <xdr:rowOff>73892</xdr:rowOff>
    </xdr:from>
    <xdr:to>
      <xdr:col>1</xdr:col>
      <xdr:colOff>1259</xdr:colOff>
      <xdr:row>35</xdr:row>
      <xdr:rowOff>200025</xdr:rowOff>
    </xdr:to>
    <xdr:sp macro="" textlink="">
      <xdr:nvSpPr>
        <xdr:cNvPr id="7" name="TextBox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D2DCC3F-E5E7-4A7A-919D-CC5D845EEB21}"/>
            </a:ext>
          </a:extLst>
        </xdr:cNvPr>
        <xdr:cNvSpPr txBox="1"/>
      </xdr:nvSpPr>
      <xdr:spPr>
        <a:xfrm>
          <a:off x="86302" y="7322417"/>
          <a:ext cx="3277282" cy="100243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0</xdr:col>
      <xdr:colOff>3130922</xdr:colOff>
      <xdr:row>39</xdr:row>
      <xdr:rowOff>16857</xdr:rowOff>
    </xdr:from>
    <xdr:to>
      <xdr:col>2</xdr:col>
      <xdr:colOff>586297</xdr:colOff>
      <xdr:row>40</xdr:row>
      <xdr:rowOff>212371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46BB8CDE-D84F-DE4B-4C28-36C61C623F1D}"/>
            </a:ext>
          </a:extLst>
        </xdr:cNvPr>
        <xdr:cNvGrpSpPr/>
      </xdr:nvGrpSpPr>
      <xdr:grpSpPr>
        <a:xfrm>
          <a:off x="3134097" y="9218007"/>
          <a:ext cx="1430475" cy="481264"/>
          <a:chOff x="3295721" y="9210386"/>
          <a:chExt cx="1436825" cy="484439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1C457C08-6B32-4E07-BF7A-27C045EAD52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3295721" y="9210386"/>
            <a:ext cx="1436825" cy="484439"/>
          </a:xfrm>
          <a:prstGeom prst="rect">
            <a:avLst/>
          </a:prstGeom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9FE62C5F-8DDB-43D2-9644-D32AEE41F7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38525" y="9340850"/>
            <a:ext cx="228600" cy="2286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3zCm&amp;PMDBSOLUTIONID=25862&amp;PMDBSITEID=2621&amp;PMDBCATEGORYID=25878&amp;PMDBSUBSOLUTIONID=&amp;PMDBSUBJECTAREAID=&amp;PMDBSUBCATEGORYID=&amp;PMDbProgramID=15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A1B22-3BD4-4D42-A571-BCAC64BCA279}">
  <sheetPr>
    <pageSetUpPr fitToPage="1"/>
  </sheetPr>
  <dimension ref="A1:G40"/>
  <sheetViews>
    <sheetView tabSelected="1" workbookViewId="0">
      <selection activeCell="F22" sqref="F22"/>
    </sheetView>
  </sheetViews>
  <sheetFormatPr defaultColWidth="8.90625" defaultRowHeight="22.5" x14ac:dyDescent="0.8"/>
  <cols>
    <col min="1" max="1" width="48.08984375" style="25" customWidth="1"/>
    <col min="2" max="2" width="8.81640625" style="25" customWidth="1"/>
    <col min="3" max="3" width="15.36328125" style="25" customWidth="1"/>
    <col min="4" max="4" width="15.08984375" style="25" bestFit="1" customWidth="1"/>
    <col min="5" max="5" width="9.36328125" style="28" bestFit="1" customWidth="1"/>
    <col min="6" max="6" width="6.6328125" style="25" customWidth="1"/>
    <col min="7" max="7" width="14.26953125" style="25" customWidth="1"/>
    <col min="8" max="16384" width="8.90625" style="25"/>
  </cols>
  <sheetData>
    <row r="1" spans="1:7" s="1" customFormat="1" ht="39.5" x14ac:dyDescent="1.35">
      <c r="A1" s="40" t="s">
        <v>0</v>
      </c>
      <c r="B1" s="40"/>
      <c r="C1" s="40"/>
      <c r="D1" s="41"/>
      <c r="E1" s="41"/>
      <c r="F1" s="41"/>
      <c r="G1" s="41"/>
    </row>
    <row r="2" spans="1:7" s="2" customFormat="1" ht="31" x14ac:dyDescent="0.35">
      <c r="A2" s="42" t="s">
        <v>42</v>
      </c>
      <c r="B2" s="42"/>
      <c r="C2" s="42"/>
      <c r="D2" s="42"/>
      <c r="E2" s="42"/>
      <c r="F2" s="42"/>
      <c r="G2" s="42"/>
    </row>
    <row r="3" spans="1:7" s="3" customFormat="1" ht="17.5" x14ac:dyDescent="0.6">
      <c r="A3" s="43" t="s">
        <v>1</v>
      </c>
      <c r="B3" s="43"/>
      <c r="C3" s="43"/>
      <c r="D3" s="43"/>
      <c r="E3" s="43"/>
      <c r="F3" s="43"/>
      <c r="G3" s="43"/>
    </row>
    <row r="4" spans="1:7" s="4" customFormat="1" ht="17.5" x14ac:dyDescent="0.35">
      <c r="A4" s="44" t="s">
        <v>2</v>
      </c>
      <c r="B4" s="44"/>
      <c r="C4" s="44"/>
      <c r="D4" s="44"/>
      <c r="E4" s="44"/>
      <c r="F4" s="44"/>
      <c r="G4" s="44"/>
    </row>
    <row r="5" spans="1:7" s="4" customFormat="1" ht="17.5" x14ac:dyDescent="0.35">
      <c r="A5" s="44" t="s">
        <v>3</v>
      </c>
      <c r="B5" s="44"/>
      <c r="C5" s="44" t="s">
        <v>41</v>
      </c>
      <c r="D5" s="44"/>
      <c r="E5" s="44"/>
      <c r="F5" s="44"/>
      <c r="G5" s="44"/>
    </row>
    <row r="6" spans="1:7" s="4" customFormat="1" ht="17.5" x14ac:dyDescent="0.35">
      <c r="A6" s="39" t="s">
        <v>4</v>
      </c>
      <c r="B6" s="39"/>
      <c r="C6" s="39" t="s">
        <v>4</v>
      </c>
      <c r="D6" s="39"/>
      <c r="E6" s="39"/>
      <c r="F6" s="39"/>
      <c r="G6" s="39"/>
    </row>
    <row r="7" spans="1:7" s="4" customFormat="1" ht="17.5" x14ac:dyDescent="0.35">
      <c r="A7" s="39" t="s">
        <v>5</v>
      </c>
      <c r="B7" s="39"/>
      <c r="C7" s="39" t="s">
        <v>5</v>
      </c>
      <c r="D7" s="39"/>
      <c r="E7" s="39"/>
      <c r="F7" s="39"/>
      <c r="G7" s="39"/>
    </row>
    <row r="8" spans="1:7" s="4" customFormat="1" ht="17.5" x14ac:dyDescent="0.35">
      <c r="A8" s="39" t="s">
        <v>6</v>
      </c>
      <c r="B8" s="39"/>
      <c r="C8" s="39" t="s">
        <v>6</v>
      </c>
      <c r="D8" s="39"/>
      <c r="E8" s="39"/>
      <c r="F8" s="39"/>
      <c r="G8" s="39"/>
    </row>
    <row r="9" spans="1:7" s="4" customFormat="1" ht="17.5" x14ac:dyDescent="0.35">
      <c r="A9" s="39" t="s">
        <v>7</v>
      </c>
      <c r="B9" s="39"/>
      <c r="C9" s="39" t="s">
        <v>7</v>
      </c>
      <c r="D9" s="39"/>
      <c r="E9" s="39"/>
      <c r="F9" s="39"/>
      <c r="G9" s="39"/>
    </row>
    <row r="10" spans="1:7" s="4" customFormat="1" ht="17.5" x14ac:dyDescent="0.35">
      <c r="A10" s="39" t="s">
        <v>8</v>
      </c>
      <c r="B10" s="39"/>
      <c r="C10" s="39" t="s">
        <v>9</v>
      </c>
      <c r="D10" s="39"/>
      <c r="E10" s="39"/>
      <c r="F10" s="39"/>
      <c r="G10" s="39"/>
    </row>
    <row r="11" spans="1:7" s="4" customFormat="1" ht="17.5" x14ac:dyDescent="0.35">
      <c r="A11" s="39" t="s">
        <v>10</v>
      </c>
      <c r="B11" s="39"/>
      <c r="C11" s="39" t="s">
        <v>10</v>
      </c>
      <c r="D11" s="39"/>
      <c r="E11" s="39"/>
      <c r="F11" s="39"/>
      <c r="G11" s="39"/>
    </row>
    <row r="12" spans="1:7" s="4" customFormat="1" ht="17.5" x14ac:dyDescent="0.35">
      <c r="A12" s="36" t="s">
        <v>11</v>
      </c>
      <c r="B12" s="37"/>
      <c r="C12" s="38"/>
      <c r="D12" s="29" t="s">
        <v>12</v>
      </c>
      <c r="E12" s="30" t="s">
        <v>13</v>
      </c>
      <c r="F12" s="29" t="s">
        <v>14</v>
      </c>
      <c r="G12" s="29" t="s">
        <v>15</v>
      </c>
    </row>
    <row r="13" spans="1:7" s="12" customFormat="1" ht="17.5" x14ac:dyDescent="0.35">
      <c r="A13" s="31" t="s">
        <v>16</v>
      </c>
      <c r="B13" s="32"/>
      <c r="C13" s="33"/>
      <c r="D13" s="8">
        <v>9780325136288</v>
      </c>
      <c r="E13" s="9">
        <v>127</v>
      </c>
      <c r="F13" s="10"/>
      <c r="G13" s="11">
        <f>E13*F13</f>
        <v>0</v>
      </c>
    </row>
    <row r="14" spans="1:7" s="12" customFormat="1" ht="17.5" x14ac:dyDescent="0.35">
      <c r="A14" s="31" t="s">
        <v>17</v>
      </c>
      <c r="B14" s="32"/>
      <c r="C14" s="33"/>
      <c r="D14" s="8">
        <v>9780325092331</v>
      </c>
      <c r="E14" s="9">
        <v>99.25</v>
      </c>
      <c r="F14" s="10"/>
      <c r="G14" s="11">
        <f>E14*F14</f>
        <v>0</v>
      </c>
    </row>
    <row r="15" spans="1:7" s="12" customFormat="1" ht="17.5" x14ac:dyDescent="0.35">
      <c r="A15" s="31" t="s">
        <v>18</v>
      </c>
      <c r="B15" s="32"/>
      <c r="C15" s="33"/>
      <c r="D15" s="8">
        <v>9780325086842</v>
      </c>
      <c r="E15" s="9">
        <v>90.75</v>
      </c>
      <c r="F15" s="10"/>
      <c r="G15" s="11">
        <f>E15*F15</f>
        <v>0</v>
      </c>
    </row>
    <row r="16" spans="1:7" s="12" customFormat="1" ht="17.5" x14ac:dyDescent="0.35">
      <c r="A16" s="31" t="s">
        <v>19</v>
      </c>
      <c r="B16" s="32"/>
      <c r="C16" s="33"/>
      <c r="D16" s="8">
        <v>9780325051284</v>
      </c>
      <c r="E16" s="9">
        <v>42.5</v>
      </c>
      <c r="F16" s="10"/>
      <c r="G16" s="11">
        <f>E16*F16</f>
        <v>0</v>
      </c>
    </row>
    <row r="17" spans="1:7" s="12" customFormat="1" ht="17.5" x14ac:dyDescent="0.35">
      <c r="A17" s="5" t="s">
        <v>20</v>
      </c>
      <c r="B17" s="6"/>
      <c r="C17" s="7"/>
      <c r="D17" s="8">
        <v>9780325089676</v>
      </c>
      <c r="E17" s="9">
        <v>85.5</v>
      </c>
      <c r="F17" s="10"/>
      <c r="G17" s="11">
        <f>E17*F17</f>
        <v>0</v>
      </c>
    </row>
    <row r="18" spans="1:7" s="12" customFormat="1" ht="17.5" x14ac:dyDescent="0.35">
      <c r="A18" s="5" t="s">
        <v>21</v>
      </c>
      <c r="B18" s="6"/>
      <c r="C18" s="7"/>
      <c r="D18" s="8">
        <v>9780325131320</v>
      </c>
      <c r="E18" s="9">
        <v>72.5</v>
      </c>
      <c r="F18" s="10"/>
      <c r="G18" s="11">
        <f t="shared" ref="G18:G30" si="0">E18*F18</f>
        <v>0</v>
      </c>
    </row>
    <row r="19" spans="1:7" s="12" customFormat="1" ht="17.5" x14ac:dyDescent="0.35">
      <c r="A19" s="31" t="s">
        <v>22</v>
      </c>
      <c r="B19" s="32"/>
      <c r="C19" s="33"/>
      <c r="D19" s="8">
        <v>9780325128443</v>
      </c>
      <c r="E19" s="9">
        <v>176.5</v>
      </c>
      <c r="F19" s="10"/>
      <c r="G19" s="11">
        <f t="shared" si="0"/>
        <v>0</v>
      </c>
    </row>
    <row r="20" spans="1:7" s="12" customFormat="1" ht="17.5" x14ac:dyDescent="0.35">
      <c r="A20" s="31" t="s">
        <v>23</v>
      </c>
      <c r="B20" s="32"/>
      <c r="C20" s="33"/>
      <c r="D20" s="8">
        <v>9780325134123</v>
      </c>
      <c r="E20" s="9">
        <v>268.25</v>
      </c>
      <c r="F20" s="10"/>
      <c r="G20" s="11">
        <f t="shared" si="0"/>
        <v>0</v>
      </c>
    </row>
    <row r="21" spans="1:7" s="12" customFormat="1" ht="17.5" x14ac:dyDescent="0.35">
      <c r="A21" s="5" t="s">
        <v>24</v>
      </c>
      <c r="B21" s="6"/>
      <c r="C21" s="7"/>
      <c r="D21" s="8">
        <v>9780325003085</v>
      </c>
      <c r="E21" s="9">
        <v>79.25</v>
      </c>
      <c r="F21" s="10"/>
      <c r="G21" s="11">
        <f t="shared" si="0"/>
        <v>0</v>
      </c>
    </row>
    <row r="22" spans="1:7" s="12" customFormat="1" ht="17.5" x14ac:dyDescent="0.35">
      <c r="A22" s="5" t="s">
        <v>25</v>
      </c>
      <c r="B22" s="6"/>
      <c r="C22" s="7"/>
      <c r="D22" s="8">
        <v>9780325008189</v>
      </c>
      <c r="E22" s="9">
        <v>55</v>
      </c>
      <c r="F22" s="10"/>
      <c r="G22" s="11">
        <f t="shared" si="0"/>
        <v>0</v>
      </c>
    </row>
    <row r="23" spans="1:7" s="12" customFormat="1" ht="17.5" x14ac:dyDescent="0.35">
      <c r="A23" s="31" t="s">
        <v>26</v>
      </c>
      <c r="B23" s="32"/>
      <c r="C23" s="33"/>
      <c r="D23" s="8">
        <v>9780325099262</v>
      </c>
      <c r="E23" s="9">
        <v>62</v>
      </c>
      <c r="F23" s="10"/>
      <c r="G23" s="11">
        <f t="shared" si="0"/>
        <v>0</v>
      </c>
    </row>
    <row r="24" spans="1:7" s="12" customFormat="1" ht="17.5" x14ac:dyDescent="0.35">
      <c r="A24" s="31" t="s">
        <v>27</v>
      </c>
      <c r="B24" s="32"/>
      <c r="C24" s="33"/>
      <c r="D24" s="8">
        <v>9780325099774</v>
      </c>
      <c r="E24" s="9">
        <v>70.75</v>
      </c>
      <c r="F24" s="10"/>
      <c r="G24" s="11">
        <f t="shared" si="0"/>
        <v>0</v>
      </c>
    </row>
    <row r="25" spans="1:7" s="12" customFormat="1" ht="17.5" x14ac:dyDescent="0.35">
      <c r="A25" s="31" t="s">
        <v>28</v>
      </c>
      <c r="B25" s="32"/>
      <c r="C25" s="33"/>
      <c r="D25" s="8">
        <v>9780325089652</v>
      </c>
      <c r="E25" s="9">
        <v>52</v>
      </c>
      <c r="F25" s="10"/>
      <c r="G25" s="11">
        <f t="shared" si="0"/>
        <v>0</v>
      </c>
    </row>
    <row r="26" spans="1:7" s="12" customFormat="1" ht="17.5" x14ac:dyDescent="0.35">
      <c r="A26" s="31" t="s">
        <v>29</v>
      </c>
      <c r="B26" s="32"/>
      <c r="C26" s="33"/>
      <c r="D26" s="8">
        <v>9780325089669</v>
      </c>
      <c r="E26" s="9">
        <v>52</v>
      </c>
      <c r="F26" s="10"/>
      <c r="G26" s="11">
        <f t="shared" si="0"/>
        <v>0</v>
      </c>
    </row>
    <row r="27" spans="1:7" s="12" customFormat="1" ht="17.5" x14ac:dyDescent="0.35">
      <c r="A27" s="31" t="s">
        <v>30</v>
      </c>
      <c r="B27" s="32"/>
      <c r="C27" s="33"/>
      <c r="D27" s="8">
        <v>9780325131566</v>
      </c>
      <c r="E27" s="9">
        <v>78.75</v>
      </c>
      <c r="F27" s="10"/>
      <c r="G27" s="11">
        <f t="shared" si="0"/>
        <v>0</v>
      </c>
    </row>
    <row r="28" spans="1:7" s="12" customFormat="1" ht="17.5" x14ac:dyDescent="0.35">
      <c r="A28" s="31" t="s">
        <v>31</v>
      </c>
      <c r="B28" s="32"/>
      <c r="C28" s="33"/>
      <c r="D28" s="8">
        <v>9780325133713</v>
      </c>
      <c r="E28" s="9">
        <v>34.75</v>
      </c>
      <c r="F28" s="10"/>
      <c r="G28" s="11">
        <f t="shared" si="0"/>
        <v>0</v>
      </c>
    </row>
    <row r="29" spans="1:7" s="12" customFormat="1" ht="17.5" x14ac:dyDescent="0.35">
      <c r="A29" s="31" t="s">
        <v>32</v>
      </c>
      <c r="B29" s="32"/>
      <c r="C29" s="33"/>
      <c r="D29" s="8">
        <v>9780325131399</v>
      </c>
      <c r="E29" s="9">
        <v>52</v>
      </c>
      <c r="F29" s="10"/>
      <c r="G29" s="11">
        <f t="shared" si="0"/>
        <v>0</v>
      </c>
    </row>
    <row r="30" spans="1:7" s="12" customFormat="1" ht="17.5" x14ac:dyDescent="0.35">
      <c r="A30" s="34" t="s">
        <v>33</v>
      </c>
      <c r="B30" s="34"/>
      <c r="C30" s="34"/>
      <c r="D30" s="8">
        <v>9780325131559</v>
      </c>
      <c r="E30" s="9">
        <v>52</v>
      </c>
      <c r="F30" s="10"/>
      <c r="G30" s="11">
        <f t="shared" si="0"/>
        <v>0</v>
      </c>
    </row>
    <row r="31" spans="1:7" s="12" customFormat="1" ht="17.5" x14ac:dyDescent="0.6">
      <c r="A31" s="13"/>
      <c r="B31" s="13"/>
      <c r="C31" s="13"/>
      <c r="D31" s="13"/>
      <c r="E31" s="14"/>
      <c r="F31" s="15" t="s">
        <v>34</v>
      </c>
      <c r="G31" s="16">
        <f>SUM(G13:G30)</f>
        <v>0</v>
      </c>
    </row>
    <row r="32" spans="1:7" s="3" customFormat="1" ht="17.5" x14ac:dyDescent="0.6">
      <c r="A32" s="17"/>
      <c r="B32" s="17"/>
      <c r="C32" s="17"/>
      <c r="D32" s="18"/>
      <c r="E32" s="19"/>
      <c r="F32" s="20" t="s">
        <v>35</v>
      </c>
      <c r="G32" s="16">
        <f>G31*0.05</f>
        <v>0</v>
      </c>
    </row>
    <row r="33" spans="1:7" s="3" customFormat="1" ht="17.5" x14ac:dyDescent="0.6">
      <c r="A33" s="17"/>
      <c r="B33" s="17"/>
      <c r="C33" s="17"/>
      <c r="D33" s="18"/>
      <c r="E33" s="19"/>
      <c r="F33" s="20" t="s">
        <v>36</v>
      </c>
      <c r="G33" s="16">
        <f>G31*0.07</f>
        <v>0</v>
      </c>
    </row>
    <row r="34" spans="1:7" s="22" customFormat="1" ht="17.5" x14ac:dyDescent="0.6">
      <c r="A34" s="17"/>
      <c r="B34" s="17"/>
      <c r="C34" s="17"/>
      <c r="D34" s="18"/>
      <c r="E34" s="21"/>
      <c r="F34" s="15" t="s">
        <v>37</v>
      </c>
      <c r="G34" s="16">
        <f>SUM(G31:G33)</f>
        <v>0</v>
      </c>
    </row>
    <row r="35" spans="1:7" s="22" customFormat="1" ht="17.5" x14ac:dyDescent="0.6">
      <c r="A35" s="17"/>
      <c r="B35" s="17"/>
      <c r="C35" s="17"/>
      <c r="D35" s="18"/>
      <c r="E35" s="21"/>
      <c r="F35" s="23"/>
      <c r="G35" s="24"/>
    </row>
    <row r="36" spans="1:7" s="22" customFormat="1" ht="17.5" x14ac:dyDescent="0.6">
      <c r="A36" s="17"/>
      <c r="B36" s="17"/>
      <c r="C36" s="17"/>
      <c r="D36" s="18"/>
      <c r="E36" s="21"/>
      <c r="F36" s="23"/>
      <c r="G36" s="24"/>
    </row>
    <row r="37" spans="1:7" x14ac:dyDescent="0.8">
      <c r="A37" s="35" t="s">
        <v>38</v>
      </c>
      <c r="B37" s="35"/>
      <c r="C37" s="35"/>
      <c r="D37" s="35"/>
      <c r="E37" s="35"/>
      <c r="F37" s="35"/>
      <c r="G37" s="35"/>
    </row>
    <row r="38" spans="1:7" x14ac:dyDescent="0.8">
      <c r="A38" s="35" t="s">
        <v>39</v>
      </c>
      <c r="B38" s="35"/>
      <c r="C38" s="35"/>
      <c r="D38" s="35"/>
      <c r="E38" s="35"/>
      <c r="F38" s="35"/>
      <c r="G38" s="35"/>
    </row>
    <row r="39" spans="1:7" x14ac:dyDescent="0.8">
      <c r="A39" s="35" t="s">
        <v>40</v>
      </c>
      <c r="B39" s="35"/>
      <c r="C39" s="35"/>
      <c r="D39" s="35"/>
      <c r="E39" s="35"/>
      <c r="F39" s="35"/>
      <c r="G39" s="35"/>
    </row>
    <row r="40" spans="1:7" x14ac:dyDescent="0.8">
      <c r="A40" s="22"/>
      <c r="B40" s="26"/>
      <c r="C40" s="26"/>
      <c r="D40" s="22"/>
      <c r="E40" s="22"/>
      <c r="F40" s="22"/>
      <c r="G40" s="27"/>
    </row>
  </sheetData>
  <mergeCells count="36">
    <mergeCell ref="A1:G1"/>
    <mergeCell ref="A2:G2"/>
    <mergeCell ref="A3:G3"/>
    <mergeCell ref="A4:G4"/>
    <mergeCell ref="A5:B5"/>
    <mergeCell ref="C5:G5"/>
    <mergeCell ref="A6:B6"/>
    <mergeCell ref="C6:G6"/>
    <mergeCell ref="A7:B7"/>
    <mergeCell ref="C7:G7"/>
    <mergeCell ref="A8:B8"/>
    <mergeCell ref="C8:G8"/>
    <mergeCell ref="A19:C19"/>
    <mergeCell ref="A9:B9"/>
    <mergeCell ref="C9:G9"/>
    <mergeCell ref="A10:B10"/>
    <mergeCell ref="C10:G10"/>
    <mergeCell ref="A11:B11"/>
    <mergeCell ref="C11:G11"/>
    <mergeCell ref="A12:C12"/>
    <mergeCell ref="A13:C13"/>
    <mergeCell ref="A14:C14"/>
    <mergeCell ref="A15:C15"/>
    <mergeCell ref="A16:C16"/>
    <mergeCell ref="A39:G39"/>
    <mergeCell ref="A20:C20"/>
    <mergeCell ref="A23:C23"/>
    <mergeCell ref="A24:C24"/>
    <mergeCell ref="A25:C25"/>
    <mergeCell ref="A26:C26"/>
    <mergeCell ref="A27:C27"/>
    <mergeCell ref="A28:C28"/>
    <mergeCell ref="A29:C29"/>
    <mergeCell ref="A30:C30"/>
    <mergeCell ref="A37:G37"/>
    <mergeCell ref="A38:G38"/>
  </mergeCells>
  <hyperlinks>
    <hyperlink ref="A1:G1" r:id="rId1" display="Fountas &amp; Pinnell Professional Resources" xr:uid="{85C115E8-51F4-4E71-900C-1D445ACC90DC}"/>
  </hyperlinks>
  <pageMargins left="0.70866141732283472" right="0.70866141732283472" top="0.74803149606299213" bottom="0.74803149606299213" header="0.31496062992125984" footer="0.31496062992125984"/>
  <pageSetup scale="76"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Mikayla Castello</cp:lastModifiedBy>
  <cp:lastPrinted>2026-03-18T19:33:56Z</cp:lastPrinted>
  <dcterms:created xsi:type="dcterms:W3CDTF">2025-07-31T12:12:21Z</dcterms:created>
  <dcterms:modified xsi:type="dcterms:W3CDTF">2026-03-18T19:34:04Z</dcterms:modified>
</cp:coreProperties>
</file>