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6CBACB00-C644-47B0-943D-5C712BEDB955}" xr6:coauthVersionLast="47" xr6:coauthVersionMax="47" xr10:uidLastSave="{00000000-0000-0000-0000-000000000000}"/>
  <bookViews>
    <workbookView xWindow="-110" yWindow="-110" windowWidth="19420" windowHeight="11500" xr2:uid="{7C0D7453-07A0-4EC5-A23E-3A7FBF7FC2F2}"/>
  </bookViews>
  <sheets>
    <sheet name="Sheet1" sheetId="1" r:id="rId1"/>
  </sheets>
  <definedNames>
    <definedName name="_xlnm.Print_Area" localSheetId="0">Sheet1!$A$1:$G$964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6" i="1" l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09" i="1"/>
  <c r="G808" i="1"/>
  <c r="G807" i="1"/>
  <c r="G806" i="1"/>
  <c r="G805" i="1"/>
  <c r="G804" i="1"/>
  <c r="G802" i="1"/>
  <c r="G801" i="1"/>
  <c r="G800" i="1"/>
  <c r="G799" i="1"/>
  <c r="G798" i="1"/>
  <c r="G797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7" i="1"/>
  <c r="G646" i="1"/>
  <c r="G645" i="1"/>
  <c r="G644" i="1"/>
  <c r="G643" i="1"/>
  <c r="G642" i="1"/>
  <c r="G640" i="1"/>
  <c r="G639" i="1"/>
  <c r="G638" i="1"/>
  <c r="G637" i="1"/>
  <c r="G636" i="1"/>
  <c r="G635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5" i="1"/>
  <c r="G484" i="1"/>
  <c r="G483" i="1"/>
  <c r="G482" i="1"/>
  <c r="G481" i="1"/>
  <c r="G480" i="1"/>
  <c r="G478" i="1"/>
  <c r="G477" i="1"/>
  <c r="G476" i="1"/>
  <c r="G475" i="1"/>
  <c r="G474" i="1"/>
  <c r="G473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C326" i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2" i="1"/>
  <c r="G211" i="1"/>
  <c r="G210" i="1"/>
  <c r="G209" i="1"/>
  <c r="G208" i="1"/>
  <c r="G207" i="1"/>
  <c r="G206" i="1"/>
  <c r="G205" i="1"/>
  <c r="G204" i="1"/>
  <c r="G203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C165" i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3" i="1"/>
  <c r="G92" i="1"/>
  <c r="G91" i="1"/>
  <c r="G90" i="1"/>
  <c r="G89" i="1"/>
  <c r="G87" i="1"/>
  <c r="G86" i="1"/>
  <c r="G85" i="1"/>
  <c r="G84" i="1"/>
  <c r="G83" i="1"/>
  <c r="G82" i="1"/>
  <c r="G81" i="1"/>
  <c r="G80" i="1"/>
  <c r="G79" i="1"/>
  <c r="G78" i="1"/>
  <c r="G73" i="1"/>
  <c r="G72" i="1"/>
  <c r="G71" i="1"/>
  <c r="G69" i="1"/>
  <c r="G68" i="1"/>
  <c r="G67" i="1"/>
  <c r="G66" i="1"/>
  <c r="G64" i="1"/>
  <c r="G63" i="1"/>
  <c r="G62" i="1"/>
  <c r="G61" i="1"/>
  <c r="G60" i="1"/>
  <c r="G59" i="1"/>
  <c r="G58" i="1"/>
  <c r="G57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5" i="1"/>
  <c r="G34" i="1"/>
  <c r="G33" i="1"/>
  <c r="G31" i="1"/>
  <c r="G30" i="1"/>
  <c r="G28" i="1"/>
  <c r="G27" i="1"/>
  <c r="G26" i="1"/>
  <c r="G24" i="1"/>
  <c r="G23" i="1"/>
  <c r="G22" i="1"/>
  <c r="G19" i="1"/>
  <c r="G18" i="1"/>
  <c r="G17" i="1"/>
  <c r="G16" i="1"/>
  <c r="G15" i="1"/>
  <c r="G14" i="1"/>
  <c r="G957" i="1" l="1"/>
  <c r="G959" i="1" s="1"/>
  <c r="G958" i="1" l="1"/>
  <c r="G960" i="1" s="1"/>
</calcChain>
</file>

<file path=xl/sharedStrings.xml><?xml version="1.0" encoding="utf-8"?>
<sst xmlns="http://schemas.openxmlformats.org/spreadsheetml/2006/main" count="2373" uniqueCount="1353">
  <si>
    <t>LLI K-6 Components</t>
  </si>
  <si>
    <t>School Division ● Email: school_inquiries@pearsoned.com ● Tel: 1-800-361-6128 ● www.pearsoncanadaschool.com</t>
  </si>
  <si>
    <t>P.O. #:</t>
  </si>
  <si>
    <t>Shipping Address</t>
  </si>
  <si>
    <t>School:</t>
  </si>
  <si>
    <t>Attn:</t>
  </si>
  <si>
    <t>Address:</t>
  </si>
  <si>
    <t>City/Prov:</t>
  </si>
  <si>
    <t>Postal Code:</t>
  </si>
  <si>
    <t>Postal Code</t>
  </si>
  <si>
    <t>Phone:</t>
  </si>
  <si>
    <t xml:space="preserve">Title </t>
  </si>
  <si>
    <t>Levels</t>
  </si>
  <si>
    <t>ISBN</t>
  </si>
  <si>
    <t>Net Price</t>
  </si>
  <si>
    <t>Qty</t>
  </si>
  <si>
    <t>Total</t>
  </si>
  <si>
    <t>Complete Leveled Literacy Intervention Systems</t>
  </si>
  <si>
    <t>Orange System, 2nd Ed- 110 books + Ready Resources</t>
  </si>
  <si>
    <t>Levels A to E</t>
  </si>
  <si>
    <t>9780325060774</t>
  </si>
  <si>
    <t>Green System, 2nd Ed - 130 books + Ready Resources</t>
  </si>
  <si>
    <t>Levels A to K</t>
  </si>
  <si>
    <t>9780325060798</t>
  </si>
  <si>
    <t>Blue System, 2nd Ed - 120 books + Ready Resources</t>
  </si>
  <si>
    <t>Levels C to N</t>
  </si>
  <si>
    <t>9780325060804</t>
  </si>
  <si>
    <t xml:space="preserve">Red System  (Grade 3) -  144 books </t>
  </si>
  <si>
    <t>Levels L to Q</t>
  </si>
  <si>
    <t>9780325112244 </t>
  </si>
  <si>
    <t xml:space="preserve">Gold System  (Grade 4) -  144 books </t>
  </si>
  <si>
    <t>Levels O to T</t>
  </si>
  <si>
    <t>Purple System (Grade 5) - 144 Titles</t>
  </si>
  <si>
    <t>Levels R to W</t>
  </si>
  <si>
    <t>9780325133287</t>
  </si>
  <si>
    <t>Individual System Components</t>
  </si>
  <si>
    <t>LLI K-2 Second Edition Components</t>
  </si>
  <si>
    <t>Orange Teacher Resources (including Resource Ready Materials)</t>
  </si>
  <si>
    <t>9780325092973</t>
  </si>
  <si>
    <t>Green Teacher Resources (including Resource Ready Materials)</t>
  </si>
  <si>
    <t>9780325092980</t>
  </si>
  <si>
    <t>Blue Teacher Resources (including Resource Ready Materials)</t>
  </si>
  <si>
    <t>9780325092997</t>
  </si>
  <si>
    <t>LLI Orange Ready Resource</t>
  </si>
  <si>
    <t>9780325093024</t>
  </si>
  <si>
    <t>LLI Green Ready Resource</t>
  </si>
  <si>
    <t>9780325093031</t>
  </si>
  <si>
    <t>LLI Blue Ready Resource</t>
  </si>
  <si>
    <t>9780325093048 </t>
  </si>
  <si>
    <t>System Guides (for K-2)</t>
  </si>
  <si>
    <t>Orange System (Grade K), 2nd Edition System Guide</t>
  </si>
  <si>
    <t>Green System (Grade 1) 2nd Edition System Guide</t>
  </si>
  <si>
    <t>Blue System (Grade 2) 2nd Edition System Guide</t>
  </si>
  <si>
    <t>$</t>
  </si>
  <si>
    <t>Red System (Grade 3) System Guide</t>
  </si>
  <si>
    <t>Gold System (Grade 4) System Guide</t>
  </si>
  <si>
    <t>9780325048253</t>
  </si>
  <si>
    <t>Purple System (Grade 5) System Guide</t>
  </si>
  <si>
    <t>Lesson Guides (for K-2)</t>
  </si>
  <si>
    <t xml:space="preserve">LLI Orange, 2nd Edition Lesson Guide (2 guides) </t>
  </si>
  <si>
    <t xml:space="preserve">LLI Green, 2nd Edition Lesson Guide (3 guides) </t>
  </si>
  <si>
    <t xml:space="preserve">LLI Blue, 2nd Edition Lesson Guide (2 guides) </t>
  </si>
  <si>
    <t>Red System (Grade 3) Lesson Guides (3-volume set)</t>
  </si>
  <si>
    <t>9780325117898</t>
  </si>
  <si>
    <t>Gold System (Grade 4) Lesson Guides (3-volume set)</t>
  </si>
  <si>
    <t>Purple System (Grade 5) Lesson Guides (6-volume set)</t>
  </si>
  <si>
    <t>Professional Books / Charts / Supplies</t>
  </si>
  <si>
    <t>Prompting Guide 1: A Tool for Literacy Teachers</t>
  </si>
  <si>
    <t>Prompting Guide Part 2, for Comprehension: Thinking, Talking, &amp; Writing</t>
  </si>
  <si>
    <t>When Readers Struggle: Teaching That Works</t>
  </si>
  <si>
    <t>Calculator / Stopwatch</t>
  </si>
  <si>
    <t>Alphabet Linking Chart Poster</t>
  </si>
  <si>
    <t xml:space="preserve">Consonant Cluster Chart Poster </t>
  </si>
  <si>
    <t>Take Home Bags (6-pack)</t>
  </si>
  <si>
    <t>Student Portfolios (4-Pack)</t>
  </si>
  <si>
    <t>Word Magnet Set</t>
  </si>
  <si>
    <t>Student Whiteboards, grades K-2 (6-pack)</t>
  </si>
  <si>
    <t>Student Whiteboards, grades 3-8 (6-pack)</t>
  </si>
  <si>
    <t>Lesson Folders / Student Folders</t>
  </si>
  <si>
    <t>Orange System Lesson Folders (10-Pack)</t>
  </si>
  <si>
    <t>Green System Lesson Folders (10-Pack)</t>
  </si>
  <si>
    <t>9780325028828</t>
  </si>
  <si>
    <t>Blue System Lesson Folders (10-Pack)</t>
  </si>
  <si>
    <t>9780325028835</t>
  </si>
  <si>
    <t>Red System Lesson Folders (10-Pack)</t>
  </si>
  <si>
    <t>9780325046365</t>
  </si>
  <si>
    <t>Gold System Lesson Folders (10-Pack)</t>
  </si>
  <si>
    <t>9780325050799</t>
  </si>
  <si>
    <t>Purple System Lesson Folders (10-Pack)</t>
  </si>
  <si>
    <t>9780325052847</t>
  </si>
  <si>
    <t>Primary (K-2) Student Folders (18-pack)</t>
  </si>
  <si>
    <t>Intermediate (Gr. 3-8) Student Folders (16-pack)</t>
  </si>
  <si>
    <t>Writing Books / Literacy Notebooks</t>
  </si>
  <si>
    <t>My Writing Book Package (18-pack)</t>
  </si>
  <si>
    <t>Red System Literacy Notebooks (16-pack)</t>
  </si>
  <si>
    <t>Gold System Literacy Notebooks (16-pack)</t>
  </si>
  <si>
    <t>Purple System Literacy Notebooks (16-pack)</t>
  </si>
  <si>
    <t>LLI Black &amp; White Take Home Books - Complete Sets  (For Individual titles, refer to our Take Home Book Pricelist)</t>
  </si>
  <si>
    <t>Orange System 2e Package (6 complete sets of 110 books)</t>
  </si>
  <si>
    <t>Green System 2e Package (6 complete sets of 130 books)</t>
  </si>
  <si>
    <t>Blue System Package  (6 complete sets of 120 books)</t>
  </si>
  <si>
    <t>Online Resources</t>
  </si>
  <si>
    <t>All of the Professional Development and Tutorial DVD's are now available online at no additional cost.  Register your product and gain access to these resources for up to 5 teachers per system.  Access codes are located in the front of the Lesson Guides for most systems. Please visit www.fountasandpinnell.com to register and for more information.</t>
  </si>
  <si>
    <t>Orange System Little and Lap Books (Full Colour)</t>
  </si>
  <si>
    <t>Lap Books</t>
  </si>
  <si>
    <t>Lesson</t>
  </si>
  <si>
    <t>At the Market</t>
  </si>
  <si>
    <t>Rex</t>
  </si>
  <si>
    <t>9780325014777</t>
  </si>
  <si>
    <t>Funny Things</t>
  </si>
  <si>
    <t>9780325014739</t>
  </si>
  <si>
    <t>The Baby Animals</t>
  </si>
  <si>
    <t>9780325014678</t>
  </si>
  <si>
    <t>Over the River</t>
  </si>
  <si>
    <t>9780325014715</t>
  </si>
  <si>
    <t>My Big Bear</t>
  </si>
  <si>
    <t>9780325014616</t>
  </si>
  <si>
    <t>Making Soup</t>
  </si>
  <si>
    <t>9780325014654</t>
  </si>
  <si>
    <t>My Family</t>
  </si>
  <si>
    <t>9780325014630</t>
  </si>
  <si>
    <t>Mouse</t>
  </si>
  <si>
    <t>9780325014753</t>
  </si>
  <si>
    <t>Mop</t>
  </si>
  <si>
    <t>9780325014791</t>
  </si>
  <si>
    <t>Reading Level</t>
  </si>
  <si>
    <t>A</t>
  </si>
  <si>
    <t>9780325023519</t>
  </si>
  <si>
    <t>9780325023472</t>
  </si>
  <si>
    <t>B</t>
  </si>
  <si>
    <t>9780325023410</t>
  </si>
  <si>
    <t>9780325023458</t>
  </si>
  <si>
    <t>Little Books (4-Packs)</t>
  </si>
  <si>
    <t>9780325023359</t>
  </si>
  <si>
    <t>9780325023397</t>
  </si>
  <si>
    <t>C</t>
  </si>
  <si>
    <t>9780325023373</t>
  </si>
  <si>
    <t>9780325023496</t>
  </si>
  <si>
    <t>9780325023533</t>
  </si>
  <si>
    <t>Mom</t>
  </si>
  <si>
    <t>9780325022888</t>
  </si>
  <si>
    <t>Dad</t>
  </si>
  <si>
    <t>At the Zoo</t>
  </si>
  <si>
    <t>9780325022857</t>
  </si>
  <si>
    <t>On the Way to School</t>
  </si>
  <si>
    <t>9780325022871</t>
  </si>
  <si>
    <t>The Park</t>
  </si>
  <si>
    <t>9780325022918</t>
  </si>
  <si>
    <t>Tom</t>
  </si>
  <si>
    <t>9780325022925</t>
  </si>
  <si>
    <t>I Can Read</t>
  </si>
  <si>
    <t>9780325022895</t>
  </si>
  <si>
    <t>Baby</t>
  </si>
  <si>
    <t>9780325022901</t>
  </si>
  <si>
    <t>Playing Dress Up</t>
  </si>
  <si>
    <t>9780325022956</t>
  </si>
  <si>
    <t>Little Cub</t>
  </si>
  <si>
    <t>9780325022963</t>
  </si>
  <si>
    <t>My Room</t>
  </si>
  <si>
    <t>9780325023007</t>
  </si>
  <si>
    <t>The Baby</t>
  </si>
  <si>
    <t>9780325022765</t>
  </si>
  <si>
    <t>Going Sledding</t>
  </si>
  <si>
    <t>9780325023038</t>
  </si>
  <si>
    <t>Making a Snowman</t>
  </si>
  <si>
    <t>9780325023083</t>
  </si>
  <si>
    <t>My Lunch</t>
  </si>
  <si>
    <t>9780325022994</t>
  </si>
  <si>
    <t>Toys</t>
  </si>
  <si>
    <t>9780325022932</t>
  </si>
  <si>
    <t>Little Things</t>
  </si>
  <si>
    <t>9780325023021</t>
  </si>
  <si>
    <t>Packing my Bag</t>
  </si>
  <si>
    <t>9780325022802</t>
  </si>
  <si>
    <t>Setting the Table</t>
  </si>
  <si>
    <t>9780325022833</t>
  </si>
  <si>
    <t>The Flower</t>
  </si>
  <si>
    <t>9780325022796</t>
  </si>
  <si>
    <t>Playing Together</t>
  </si>
  <si>
    <t>9780325023175</t>
  </si>
  <si>
    <t>Polly</t>
  </si>
  <si>
    <t>9780325023120</t>
  </si>
  <si>
    <t>At the Farm</t>
  </si>
  <si>
    <t>9780325023212</t>
  </si>
  <si>
    <t>The Sidewalk</t>
  </si>
  <si>
    <t>9780325023137</t>
  </si>
  <si>
    <t>The Hat</t>
  </si>
  <si>
    <t>9780325023168</t>
  </si>
  <si>
    <t>The Pet Store</t>
  </si>
  <si>
    <t>9780325022949</t>
  </si>
  <si>
    <t>Going on Vacation</t>
  </si>
  <si>
    <t>9780325023182</t>
  </si>
  <si>
    <t>Wheels</t>
  </si>
  <si>
    <t>9780325023052</t>
  </si>
  <si>
    <t>Hiding</t>
  </si>
  <si>
    <t>9780325023199</t>
  </si>
  <si>
    <t>The Show</t>
  </si>
  <si>
    <t>9780325022970</t>
  </si>
  <si>
    <t>Hop, Hop, Hop</t>
  </si>
  <si>
    <t>9780325023243</t>
  </si>
  <si>
    <t>The Puppet Show</t>
  </si>
  <si>
    <t>9780325023014</t>
  </si>
  <si>
    <t>Rain</t>
  </si>
  <si>
    <t>9780325023205</t>
  </si>
  <si>
    <t>My Baby Sister</t>
  </si>
  <si>
    <t>9780325022758</t>
  </si>
  <si>
    <t>So Big!</t>
  </si>
  <si>
    <t>9780325023236</t>
  </si>
  <si>
    <t>The Parade</t>
  </si>
  <si>
    <t>9780325023045</t>
  </si>
  <si>
    <t>Fun at School</t>
  </si>
  <si>
    <t>9780325023151</t>
  </si>
  <si>
    <t>At School</t>
  </si>
  <si>
    <t>9780325022826</t>
  </si>
  <si>
    <t>My Big Brother</t>
  </si>
  <si>
    <t>9780325023229</t>
  </si>
  <si>
    <t>Getting Ready</t>
  </si>
  <si>
    <t>9780325022772</t>
  </si>
  <si>
    <t>Play and Ride</t>
  </si>
  <si>
    <t>9780325023281</t>
  </si>
  <si>
    <t>My Bear</t>
  </si>
  <si>
    <t>9780325023090</t>
  </si>
  <si>
    <t>What Is Very Long?</t>
  </si>
  <si>
    <t>9780325023304</t>
  </si>
  <si>
    <t>The Play</t>
  </si>
  <si>
    <t>9780325022840</t>
  </si>
  <si>
    <t>Our Pets</t>
  </si>
  <si>
    <t>9780325023298</t>
  </si>
  <si>
    <t>Making a Pizza</t>
  </si>
  <si>
    <t>9780325022789</t>
  </si>
  <si>
    <t>A Visit From Aunt Bee</t>
  </si>
  <si>
    <t>9780325023250</t>
  </si>
  <si>
    <t>Birds</t>
  </si>
  <si>
    <t>9780325022987</t>
  </si>
  <si>
    <t>Flap, Flap, Fly</t>
  </si>
  <si>
    <t>9780325023267</t>
  </si>
  <si>
    <t>At the Pond</t>
  </si>
  <si>
    <t>9780325023076</t>
  </si>
  <si>
    <t>Going on a Train Ride</t>
  </si>
  <si>
    <t>9780325023335</t>
  </si>
  <si>
    <t>Spots</t>
  </si>
  <si>
    <t>9780325023106</t>
  </si>
  <si>
    <t>Playing with Blocks</t>
  </si>
  <si>
    <t>9780325023311</t>
  </si>
  <si>
    <t>Drawing</t>
  </si>
  <si>
    <t>9780325023144</t>
  </si>
  <si>
    <t>Hel Ping</t>
  </si>
  <si>
    <t>9780325023274</t>
  </si>
  <si>
    <t>Baking</t>
  </si>
  <si>
    <t>9780325023069</t>
  </si>
  <si>
    <t>Out to Play</t>
  </si>
  <si>
    <t>9780325023328</t>
  </si>
  <si>
    <t>Painting</t>
  </si>
  <si>
    <t>9780325022819</t>
  </si>
  <si>
    <t>Animals That Go Fast</t>
  </si>
  <si>
    <t>9780325023342</t>
  </si>
  <si>
    <t>Things That Go Fast</t>
  </si>
  <si>
    <t>9780325023113</t>
  </si>
  <si>
    <t>Looking for Orson</t>
  </si>
  <si>
    <t>D</t>
  </si>
  <si>
    <t>In the Cave</t>
  </si>
  <si>
    <t>Snowy Day</t>
  </si>
  <si>
    <t>Ice</t>
  </si>
  <si>
    <t>The Apple</t>
  </si>
  <si>
    <t>The Game</t>
  </si>
  <si>
    <t>Surprise!</t>
  </si>
  <si>
    <t>Lost and Found</t>
  </si>
  <si>
    <t>Hurry, Tom!</t>
  </si>
  <si>
    <t>Feet!</t>
  </si>
  <si>
    <t>Bullfrog</t>
  </si>
  <si>
    <t>Sink or Float?</t>
  </si>
  <si>
    <t>A Home in a Tree</t>
  </si>
  <si>
    <t>All Kinds of Eggs</t>
  </si>
  <si>
    <t>The Owl at Night</t>
  </si>
  <si>
    <t>Duck in the City</t>
  </si>
  <si>
    <t>My Shoes and Boots</t>
  </si>
  <si>
    <t>In the Clouds</t>
  </si>
  <si>
    <t>Bridges</t>
  </si>
  <si>
    <t>Maggie’s Mess</t>
  </si>
  <si>
    <t>Goodbye, Fly</t>
  </si>
  <si>
    <t>E</t>
  </si>
  <si>
    <t>Making Music</t>
  </si>
  <si>
    <t>Gloop! Went the Soup</t>
  </si>
  <si>
    <t>Noodles</t>
  </si>
  <si>
    <t>Frog’s Lucky Day</t>
  </si>
  <si>
    <t>I Can Paint</t>
  </si>
  <si>
    <t>The Picnic</t>
  </si>
  <si>
    <t>Spots and More Spots</t>
  </si>
  <si>
    <t>The Secret of Seeds</t>
  </si>
  <si>
    <t>Stuck!</t>
  </si>
  <si>
    <t>Lola’s Bath</t>
  </si>
  <si>
    <t>The Bike Ride</t>
  </si>
  <si>
    <t>A Butterfly in the Rain</t>
  </si>
  <si>
    <t>The Pocket</t>
  </si>
  <si>
    <t>City Subways</t>
  </si>
  <si>
    <t>Play Ball!</t>
  </si>
  <si>
    <t>Ella’s New Dress</t>
  </si>
  <si>
    <t>More Socks!</t>
  </si>
  <si>
    <t>A Home on Its Back</t>
  </si>
  <si>
    <t>The New Bike</t>
  </si>
  <si>
    <t>Green System Little Books (Full Colour)</t>
  </si>
  <si>
    <t>Waking Up</t>
  </si>
  <si>
    <t>Frog Food</t>
  </si>
  <si>
    <t>9780325015910</t>
  </si>
  <si>
    <t>The New Puppy</t>
  </si>
  <si>
    <t>Friends</t>
  </si>
  <si>
    <t>9780325015798</t>
  </si>
  <si>
    <t>Sam and Papa</t>
  </si>
  <si>
    <t>9780325015934</t>
  </si>
  <si>
    <t>Too Much Stuff</t>
  </si>
  <si>
    <t>9780325015873</t>
  </si>
  <si>
    <t>Ant Can’t</t>
  </si>
  <si>
    <t>9780325015859</t>
  </si>
  <si>
    <t>Eggs</t>
  </si>
  <si>
    <t>9780325015897</t>
  </si>
  <si>
    <t>Where Things Grow</t>
  </si>
  <si>
    <t>9780325015972</t>
  </si>
  <si>
    <t>The Very Busy Hen</t>
  </si>
  <si>
    <t>9780325015811</t>
  </si>
  <si>
    <t>9780325024486</t>
  </si>
  <si>
    <t>9780325024523</t>
  </si>
  <si>
    <t>9780325024547</t>
  </si>
  <si>
    <t>9780325024455</t>
  </si>
  <si>
    <t>9780325024530</t>
  </si>
  <si>
    <t>9780325024509</t>
  </si>
  <si>
    <t>9780325024493</t>
  </si>
  <si>
    <t>9780325024516</t>
  </si>
  <si>
    <t>9780325024554</t>
  </si>
  <si>
    <t>9780325024479</t>
  </si>
  <si>
    <t>Flying</t>
  </si>
  <si>
    <t>9780325023502</t>
  </si>
  <si>
    <t>Woof!</t>
  </si>
  <si>
    <t>9780325023465</t>
  </si>
  <si>
    <t>The Painter</t>
  </si>
  <si>
    <t>9780325023588</t>
  </si>
  <si>
    <t>Smells</t>
  </si>
  <si>
    <t>9780325023632</t>
  </si>
  <si>
    <t>Jesse</t>
  </si>
  <si>
    <t>9780325023601</t>
  </si>
  <si>
    <t>Monkey</t>
  </si>
  <si>
    <t>9780325023526</t>
  </si>
  <si>
    <t>Oh No!</t>
  </si>
  <si>
    <t>9780325023489</t>
  </si>
  <si>
    <t>Getting Dressed</t>
  </si>
  <si>
    <t>9780325023380</t>
  </si>
  <si>
    <t>Family Pictures</t>
  </si>
  <si>
    <t>9780325023366</t>
  </si>
  <si>
    <t>My Bath</t>
  </si>
  <si>
    <t>9780325023571</t>
  </si>
  <si>
    <t>Orson’s Tummy Ache</t>
  </si>
  <si>
    <t>9780325023724</t>
  </si>
  <si>
    <t>At the Park</t>
  </si>
  <si>
    <t>9780325023403</t>
  </si>
  <si>
    <t>Bubbles</t>
  </si>
  <si>
    <t>9780325023748</t>
  </si>
  <si>
    <t>The Farmers</t>
  </si>
  <si>
    <t>9780325023595</t>
  </si>
  <si>
    <t>Mom and Kayla</t>
  </si>
  <si>
    <t>9780325023687</t>
  </si>
  <si>
    <t>My Puppy</t>
  </si>
  <si>
    <t>9780325023557</t>
  </si>
  <si>
    <t>Our Garden</t>
  </si>
  <si>
    <t>9780325023700</t>
  </si>
  <si>
    <t>My New School</t>
  </si>
  <si>
    <t>9780325023540</t>
  </si>
  <si>
    <t>Boots and Shoes</t>
  </si>
  <si>
    <t>9780325023731</t>
  </si>
  <si>
    <t>Traffic</t>
  </si>
  <si>
    <t>9780325023427</t>
  </si>
  <si>
    <t>A Day at the Park</t>
  </si>
  <si>
    <t>9780325023816</t>
  </si>
  <si>
    <t>Jump</t>
  </si>
  <si>
    <t>9780325023649</t>
  </si>
  <si>
    <t>Looking for Taco</t>
  </si>
  <si>
    <t>9780325023847</t>
  </si>
  <si>
    <t>Swim!</t>
  </si>
  <si>
    <t>9780325023625</t>
  </si>
  <si>
    <t>Meli on the Stairs</t>
  </si>
  <si>
    <t>9780325023809</t>
  </si>
  <si>
    <t>The Sky</t>
  </si>
  <si>
    <t>9780325023441</t>
  </si>
  <si>
    <t>Homes</t>
  </si>
  <si>
    <t>9780325023793</t>
  </si>
  <si>
    <t>9780325023564</t>
  </si>
  <si>
    <t>Clouds</t>
  </si>
  <si>
    <t>9780325023786</t>
  </si>
  <si>
    <t>Look!</t>
  </si>
  <si>
    <t>9780325023618</t>
  </si>
  <si>
    <t>The Three Pigs</t>
  </si>
  <si>
    <t>9780325023939</t>
  </si>
  <si>
    <t>Snap!</t>
  </si>
  <si>
    <t>9780325023670</t>
  </si>
  <si>
    <t>Up in a Tree</t>
  </si>
  <si>
    <t>9780325023915</t>
  </si>
  <si>
    <t>Apple Pie</t>
  </si>
  <si>
    <t>9780325023656</t>
  </si>
  <si>
    <t>Time for Lunch</t>
  </si>
  <si>
    <t>9780325023854</t>
  </si>
  <si>
    <t>A Rainy Day</t>
  </si>
  <si>
    <t>9780325023694</t>
  </si>
  <si>
    <t>The Good Dog</t>
  </si>
  <si>
    <t>9780325023892</t>
  </si>
  <si>
    <t>My Friend</t>
  </si>
  <si>
    <t>9780325023663</t>
  </si>
  <si>
    <t>What Am I?</t>
  </si>
  <si>
    <t>9780325023908</t>
  </si>
  <si>
    <t>Trucks</t>
  </si>
  <si>
    <t>9780325023717</t>
  </si>
  <si>
    <t>The Three Bears</t>
  </si>
  <si>
    <t>9780325024028</t>
  </si>
  <si>
    <t>The Puppets</t>
  </si>
  <si>
    <t>9780325023755</t>
  </si>
  <si>
    <t>The Surprise</t>
  </si>
  <si>
    <t>9780325023960</t>
  </si>
  <si>
    <t>9780325023823</t>
  </si>
  <si>
    <t>Talent Show</t>
  </si>
  <si>
    <t>9780325024042</t>
  </si>
  <si>
    <t>Kate’s Truck</t>
  </si>
  <si>
    <t>9780325023830</t>
  </si>
  <si>
    <t>Baby Pictures</t>
  </si>
  <si>
    <t>9780325023991</t>
  </si>
  <si>
    <t>A Visit to the City</t>
  </si>
  <si>
    <t>9780325023762</t>
  </si>
  <si>
    <t>A Walk with Meli</t>
  </si>
  <si>
    <t>9780325024004</t>
  </si>
  <si>
    <t>Pets</t>
  </si>
  <si>
    <t>9780325023779</t>
  </si>
  <si>
    <t>Three Little Pigs and a Big Bad Wolf</t>
  </si>
  <si>
    <t>F</t>
  </si>
  <si>
    <t>9780325024066</t>
  </si>
  <si>
    <t>A Box</t>
  </si>
  <si>
    <t>9780325023861</t>
  </si>
  <si>
    <t>The Soccer Game</t>
  </si>
  <si>
    <t>9780325024103</t>
  </si>
  <si>
    <t>Books</t>
  </si>
  <si>
    <t>9780325023885</t>
  </si>
  <si>
    <t>Bunny and the Monster</t>
  </si>
  <si>
    <t>9780325024110</t>
  </si>
  <si>
    <t>The Pool</t>
  </si>
  <si>
    <t>9780325023878</t>
  </si>
  <si>
    <t>Pictures of Hugs</t>
  </si>
  <si>
    <t>9780325024127</t>
  </si>
  <si>
    <t>Farmer Dan’s Ducks</t>
  </si>
  <si>
    <t>9780325023922</t>
  </si>
  <si>
    <t>The Big Storm</t>
  </si>
  <si>
    <t>9780325024073</t>
  </si>
  <si>
    <t>My Five Senses</t>
  </si>
  <si>
    <t>9780325023946</t>
  </si>
  <si>
    <t>Goldie and the Three Bears</t>
  </si>
  <si>
    <t>G</t>
  </si>
  <si>
    <t>9780325024196</t>
  </si>
  <si>
    <t>Helping Mom</t>
  </si>
  <si>
    <t>9780325024035</t>
  </si>
  <si>
    <t>Papa’s Birthday</t>
  </si>
  <si>
    <t>9780325024219</t>
  </si>
  <si>
    <t>The Storm</t>
  </si>
  <si>
    <t>9780325024011</t>
  </si>
  <si>
    <t>Baby Bird</t>
  </si>
  <si>
    <t>9780325024172</t>
  </si>
  <si>
    <t>Lizzy</t>
  </si>
  <si>
    <t>9780325023984</t>
  </si>
  <si>
    <t>The Goat in the Garden</t>
  </si>
  <si>
    <t>9780325024226</t>
  </si>
  <si>
    <t>A Surprise for Mom</t>
  </si>
  <si>
    <t>9780325023953</t>
  </si>
  <si>
    <t>How Frogs Grow</t>
  </si>
  <si>
    <t>9780325024240</t>
  </si>
  <si>
    <t>Brave Taco</t>
  </si>
  <si>
    <t>9780325023977</t>
  </si>
  <si>
    <t>The Skunk With No Stripes</t>
  </si>
  <si>
    <t>H</t>
  </si>
  <si>
    <t>9780325024271</t>
  </si>
  <si>
    <t>The Tree House</t>
  </si>
  <si>
    <t>9780325024134</t>
  </si>
  <si>
    <t>The Gingerbread Man</t>
  </si>
  <si>
    <t>9780325024257</t>
  </si>
  <si>
    <t>Out for Lunch</t>
  </si>
  <si>
    <t>9780325024080</t>
  </si>
  <si>
    <t>Dinner for Maisy</t>
  </si>
  <si>
    <t>9780325024264</t>
  </si>
  <si>
    <t>Just Wait and See</t>
  </si>
  <si>
    <t>9780325024059</t>
  </si>
  <si>
    <t>In Winter</t>
  </si>
  <si>
    <t>9780325024288</t>
  </si>
  <si>
    <t>All About Animal Babies</t>
  </si>
  <si>
    <t>9780325024141</t>
  </si>
  <si>
    <t>The Gecko That Came to School</t>
  </si>
  <si>
    <t>9780325024295</t>
  </si>
  <si>
    <t>Grandma’s Glasses</t>
  </si>
  <si>
    <t>9780325024097</t>
  </si>
  <si>
    <t>Fun for Hugs</t>
  </si>
  <si>
    <t>I</t>
  </si>
  <si>
    <t>9780325024387</t>
  </si>
  <si>
    <t>Home Sweet Home</t>
  </si>
  <si>
    <t>9780325024202</t>
  </si>
  <si>
    <t>Bear’s Birthday</t>
  </si>
  <si>
    <t>9780325024363</t>
  </si>
  <si>
    <t>The Bossy Pig</t>
  </si>
  <si>
    <t>9780325024165</t>
  </si>
  <si>
    <t>Stone Soup</t>
  </si>
  <si>
    <t>9780325024356</t>
  </si>
  <si>
    <t>Best New Friends</t>
  </si>
  <si>
    <t>9780325024158</t>
  </si>
  <si>
    <t>The Missing Cat</t>
  </si>
  <si>
    <t>9780325024394</t>
  </si>
  <si>
    <t>The Lucky Penny</t>
  </si>
  <si>
    <t>9780325024189</t>
  </si>
  <si>
    <t>All About Honeybees</t>
  </si>
  <si>
    <t>9780325024370</t>
  </si>
  <si>
    <t>A Walk at Night</t>
  </si>
  <si>
    <t>9780325024233</t>
  </si>
  <si>
    <t>Too Tall</t>
  </si>
  <si>
    <t>J</t>
  </si>
  <si>
    <t>9780325024424</t>
  </si>
  <si>
    <t>Two Teams</t>
  </si>
  <si>
    <t>9780325024332</t>
  </si>
  <si>
    <t>All About Dolphins</t>
  </si>
  <si>
    <t>9780325024448</t>
  </si>
  <si>
    <t>The Cherries</t>
  </si>
  <si>
    <t>9780325024318</t>
  </si>
  <si>
    <t>The Lion and the Mouse</t>
  </si>
  <si>
    <t>9780325024400</t>
  </si>
  <si>
    <t>All About Boats</t>
  </si>
  <si>
    <t>9780325024325</t>
  </si>
  <si>
    <t>The Three Billy Goats</t>
  </si>
  <si>
    <t>9780325024417</t>
  </si>
  <si>
    <t>All About Chimps</t>
  </si>
  <si>
    <t>9780325024349</t>
  </si>
  <si>
    <t>Bad-Luck Day</t>
  </si>
  <si>
    <t>9780325024431</t>
  </si>
  <si>
    <t>A Trip to the Laundromutt</t>
  </si>
  <si>
    <t>9780325024301</t>
  </si>
  <si>
    <t>A Visit from Sweetie</t>
  </si>
  <si>
    <t>K</t>
  </si>
  <si>
    <t>The Grumpy Bears</t>
  </si>
  <si>
    <t>A Hawk Hunts</t>
  </si>
  <si>
    <t>More Pie!</t>
  </si>
  <si>
    <t>The House by the River</t>
  </si>
  <si>
    <t>Elephant Moms</t>
  </si>
  <si>
    <t>Moving In</t>
  </si>
  <si>
    <t>Firefighters at Work</t>
  </si>
  <si>
    <t>The Spaceship</t>
  </si>
  <si>
    <t>Let Me Play!</t>
  </si>
  <si>
    <t>Ouch!</t>
  </si>
  <si>
    <t>Fireflies</t>
  </si>
  <si>
    <t>The Climbing Party</t>
  </si>
  <si>
    <t>Pickle’s Nose</t>
  </si>
  <si>
    <t>The Fox and the Goose</t>
  </si>
  <si>
    <t>The Missing Eggs</t>
  </si>
  <si>
    <t>Ants at Work</t>
  </si>
  <si>
    <t>Under Your Feet</t>
  </si>
  <si>
    <t>Hold Your Nose!</t>
  </si>
  <si>
    <t>Mason’s Fishing Trip</t>
  </si>
  <si>
    <t>Blue System Little Books (Full Colour)</t>
  </si>
  <si>
    <t>The Little Red Hen</t>
  </si>
  <si>
    <t>9780325024691</t>
  </si>
  <si>
    <t>Things That Fly</t>
  </si>
  <si>
    <t>9780325024585</t>
  </si>
  <si>
    <t>The Sea</t>
  </si>
  <si>
    <t>9780325024721</t>
  </si>
  <si>
    <t>The Tide Pool</t>
  </si>
  <si>
    <t>9780325024561</t>
  </si>
  <si>
    <t>Down the River</t>
  </si>
  <si>
    <t>9780325024714</t>
  </si>
  <si>
    <t>Down the Path</t>
  </si>
  <si>
    <t>9780325024615</t>
  </si>
  <si>
    <t>All About Penguins</t>
  </si>
  <si>
    <t>9780325024745</t>
  </si>
  <si>
    <t>Police Car</t>
  </si>
  <si>
    <t>9780325024622</t>
  </si>
  <si>
    <t>Big Lizard Little Lizard</t>
  </si>
  <si>
    <t>9780325024707</t>
  </si>
  <si>
    <t>Going to School</t>
  </si>
  <si>
    <t>9780325024578</t>
  </si>
  <si>
    <t>The Drip</t>
  </si>
  <si>
    <t>9780325024790</t>
  </si>
  <si>
    <t>At the Fair</t>
  </si>
  <si>
    <t>9780325024639</t>
  </si>
  <si>
    <t>Mitten</t>
  </si>
  <si>
    <t>9780325024769</t>
  </si>
  <si>
    <t>The Ants</t>
  </si>
  <si>
    <t>9780325024592</t>
  </si>
  <si>
    <t>A Picnic in Rain</t>
  </si>
  <si>
    <t>9780325024837</t>
  </si>
  <si>
    <t>Tug-of-War</t>
  </si>
  <si>
    <t>9780325024646</t>
  </si>
  <si>
    <t>A Surprise for Roxy</t>
  </si>
  <si>
    <t>9780325024806</t>
  </si>
  <si>
    <t>Pinky the Pig</t>
  </si>
  <si>
    <t>9780325024608</t>
  </si>
  <si>
    <t>Night Workers</t>
  </si>
  <si>
    <t>9780325024783</t>
  </si>
  <si>
    <t>In My Room</t>
  </si>
  <si>
    <t>9780325024684</t>
  </si>
  <si>
    <t>Chicken Little</t>
  </si>
  <si>
    <t>9780325024868</t>
  </si>
  <si>
    <t>Fishing</t>
  </si>
  <si>
    <t>9780325024738</t>
  </si>
  <si>
    <t>Meli at Pet Shop</t>
  </si>
  <si>
    <t>9780325024912</t>
  </si>
  <si>
    <t>The Fish Tank</t>
  </si>
  <si>
    <t>9780325024677</t>
  </si>
  <si>
    <t>Meli at the Vet</t>
  </si>
  <si>
    <t>9780325024905</t>
  </si>
  <si>
    <t>Kittens</t>
  </si>
  <si>
    <t>9780325024660</t>
  </si>
  <si>
    <t>Little Bat</t>
  </si>
  <si>
    <t>9780325024882</t>
  </si>
  <si>
    <t>Big City</t>
  </si>
  <si>
    <t>9780325024752</t>
  </si>
  <si>
    <t>The Trip</t>
  </si>
  <si>
    <t>9780325024943</t>
  </si>
  <si>
    <t>All About Snakes</t>
  </si>
  <si>
    <t>9780325024653</t>
  </si>
  <si>
    <t>All About Sharks</t>
  </si>
  <si>
    <t>9780325024974</t>
  </si>
  <si>
    <t>Tails</t>
  </si>
  <si>
    <t>9780325024851</t>
  </si>
  <si>
    <t>A Fast Fox</t>
  </si>
  <si>
    <t>9780325024998</t>
  </si>
  <si>
    <t>Billy’s Pen</t>
  </si>
  <si>
    <t>9780325024813</t>
  </si>
  <si>
    <t>The Muddy Mess</t>
  </si>
  <si>
    <t>9780325025001</t>
  </si>
  <si>
    <t>Red Pajamas</t>
  </si>
  <si>
    <t>9780325024820</t>
  </si>
  <si>
    <t>Taking Care Of Meli</t>
  </si>
  <si>
    <t>9780325024981</t>
  </si>
  <si>
    <t>The Cold</t>
  </si>
  <si>
    <t>9780325024844</t>
  </si>
  <si>
    <t>Mother Sea Turtle</t>
  </si>
  <si>
    <t>9780325025025</t>
  </si>
  <si>
    <t>The Birthday Song</t>
  </si>
  <si>
    <t>9780325024776</t>
  </si>
  <si>
    <t>Meli at School</t>
  </si>
  <si>
    <t>9780325025063</t>
  </si>
  <si>
    <t>Pig’s New House</t>
  </si>
  <si>
    <t>9780325024875</t>
  </si>
  <si>
    <t>Super Fox</t>
  </si>
  <si>
    <t>9780325025124</t>
  </si>
  <si>
    <t>Andy Fox at School</t>
  </si>
  <si>
    <t>9780325024929</t>
  </si>
  <si>
    <t>Moosling the Babysitter</t>
  </si>
  <si>
    <t>9780325025100</t>
  </si>
  <si>
    <t>The Hug</t>
  </si>
  <si>
    <t>9780325024899</t>
  </si>
  <si>
    <t>At the Beach</t>
  </si>
  <si>
    <t>9780325025087</t>
  </si>
  <si>
    <t>Ants on a Log</t>
  </si>
  <si>
    <t>9780325024950</t>
  </si>
  <si>
    <t>Fighting Fires</t>
  </si>
  <si>
    <t>9780325025155</t>
  </si>
  <si>
    <t>The Broken Clock</t>
  </si>
  <si>
    <t>9780325024936</t>
  </si>
  <si>
    <t>The Great Big Enormous Turnip</t>
  </si>
  <si>
    <t>9780325025162</t>
  </si>
  <si>
    <t>Down By the Pond</t>
  </si>
  <si>
    <t>9780325025018</t>
  </si>
  <si>
    <t>All About Sled Dogs</t>
  </si>
  <si>
    <t>9780325025216</t>
  </si>
  <si>
    <t>Pop, Pop, Popcorn!</t>
  </si>
  <si>
    <t>9780325025049</t>
  </si>
  <si>
    <t>Fun Club Goes to a Dairy Farm</t>
  </si>
  <si>
    <t>9780325025254</t>
  </si>
  <si>
    <t>Going Camping</t>
  </si>
  <si>
    <t>9780325024967</t>
  </si>
  <si>
    <t>The Coyote and Rabbit</t>
  </si>
  <si>
    <t>9780325025223</t>
  </si>
  <si>
    <t>Little Wolf’s New Home</t>
  </si>
  <si>
    <t>9780325025056</t>
  </si>
  <si>
    <t>Plants That Eat Bugs</t>
  </si>
  <si>
    <t>9780325025186</t>
  </si>
  <si>
    <t>All About Bugs</t>
  </si>
  <si>
    <t>9780325025032</t>
  </si>
  <si>
    <t>Road Builders</t>
  </si>
  <si>
    <t>9780325025346</t>
  </si>
  <si>
    <t>The Perfect Picnic</t>
  </si>
  <si>
    <t>9780325025131</t>
  </si>
  <si>
    <t>All About Dinosaurs</t>
  </si>
  <si>
    <t>9780325025308</t>
  </si>
  <si>
    <t>A Party for Panda</t>
  </si>
  <si>
    <t>9780325025148</t>
  </si>
  <si>
    <t>Fun Club Goes to the Post Office</t>
  </si>
  <si>
    <t>9780325025339</t>
  </si>
  <si>
    <t>The New Roof</t>
  </si>
  <si>
    <t>9780325025094</t>
  </si>
  <si>
    <t>Fun Club Goes to the Vet Clinic</t>
  </si>
  <si>
    <t>9780325025322</t>
  </si>
  <si>
    <t>Kim's New Shoes</t>
  </si>
  <si>
    <t>9780325025070</t>
  </si>
  <si>
    <t>The Wind and the Sun</t>
  </si>
  <si>
    <t>9780325025278</t>
  </si>
  <si>
    <t>The Play Date</t>
  </si>
  <si>
    <t>9780325025117</t>
  </si>
  <si>
    <t>The Problem With Meli</t>
  </si>
  <si>
    <t>9780325025452</t>
  </si>
  <si>
    <t>Footprints</t>
  </si>
  <si>
    <t>9780325025209</t>
  </si>
  <si>
    <t>All About Bats</t>
  </si>
  <si>
    <t>9780325025407</t>
  </si>
  <si>
    <t>All About Spiders</t>
  </si>
  <si>
    <t>9780325025193</t>
  </si>
  <si>
    <t>The Hare and the Tortoise</t>
  </si>
  <si>
    <t>9780325025384</t>
  </si>
  <si>
    <t>Wide Awake!</t>
  </si>
  <si>
    <t>9780325025247</t>
  </si>
  <si>
    <t>About the Sonoran Desert</t>
  </si>
  <si>
    <t>9780325025445</t>
  </si>
  <si>
    <t>The Bird Feeders</t>
  </si>
  <si>
    <t>9780325025230</t>
  </si>
  <si>
    <t>The Ugly Duckling</t>
  </si>
  <si>
    <t>9780325025377</t>
  </si>
  <si>
    <t>The Boss</t>
  </si>
  <si>
    <t>9780325025179</t>
  </si>
  <si>
    <t>All About Robots</t>
  </si>
  <si>
    <t>9780325025469</t>
  </si>
  <si>
    <t>The Singing Duck</t>
  </si>
  <si>
    <t>9780325025285</t>
  </si>
  <si>
    <t>How Bear Lost His Tail</t>
  </si>
  <si>
    <t>9780325025490</t>
  </si>
  <si>
    <t>The Wise Blackbird</t>
  </si>
  <si>
    <t>9780325025261</t>
  </si>
  <si>
    <t>All About African Elephants</t>
  </si>
  <si>
    <t>9780325025544</t>
  </si>
  <si>
    <t>All About Redwood Trees</t>
  </si>
  <si>
    <t>9780325025315</t>
  </si>
  <si>
    <t>City Mouse &amp; the Country Mouse</t>
  </si>
  <si>
    <t>9780325025483</t>
  </si>
  <si>
    <t>Cranes</t>
  </si>
  <si>
    <t>9780325025353</t>
  </si>
  <si>
    <t>Fun Club Goes to the Aquarium</t>
  </si>
  <si>
    <t>9780325025551</t>
  </si>
  <si>
    <t>Old Jacket, New Jacket</t>
  </si>
  <si>
    <t>9780325025292</t>
  </si>
  <si>
    <t>From Milk to Ice Cream</t>
  </si>
  <si>
    <t>L</t>
  </si>
  <si>
    <t>9780325025650</t>
  </si>
  <si>
    <t>Frog Songs</t>
  </si>
  <si>
    <t>9780325025414</t>
  </si>
  <si>
    <t>Good Friends</t>
  </si>
  <si>
    <t>9780325025643</t>
  </si>
  <si>
    <t>Elephant and Tiger</t>
  </si>
  <si>
    <t>9780325025391</t>
  </si>
  <si>
    <t>Jack and the Beanstalk</t>
  </si>
  <si>
    <t>9780325025568</t>
  </si>
  <si>
    <t>Hide and Seek</t>
  </si>
  <si>
    <t>9780325025438</t>
  </si>
  <si>
    <t>Little Cat, Big Cat</t>
  </si>
  <si>
    <t>9780325025575</t>
  </si>
  <si>
    <t>Into the Sea</t>
  </si>
  <si>
    <t>9780325025421</t>
  </si>
  <si>
    <t>A Surprise Bad for Big Bad Wolf</t>
  </si>
  <si>
    <t>9780325025582</t>
  </si>
  <si>
    <t>The Ladybug and the Cricket</t>
  </si>
  <si>
    <t>9780325025360</t>
  </si>
  <si>
    <t>The Costume Party</t>
  </si>
  <si>
    <t>M</t>
  </si>
  <si>
    <t>9780325025704</t>
  </si>
  <si>
    <t>Moosling in Winter</t>
  </si>
  <si>
    <t>9780325025513</t>
  </si>
  <si>
    <t>The Roadrunners</t>
  </si>
  <si>
    <t>9780325025667</t>
  </si>
  <si>
    <t>March to the Park</t>
  </si>
  <si>
    <t>9780325025476</t>
  </si>
  <si>
    <t>Venus: the Flytrap Who Wouldn’t Eat Flies</t>
  </si>
  <si>
    <t>9780325025698</t>
  </si>
  <si>
    <t>Pen Pals</t>
  </si>
  <si>
    <t>9780325025506</t>
  </si>
  <si>
    <t>The Fox and the Gulls</t>
  </si>
  <si>
    <t>9780325025674</t>
  </si>
  <si>
    <t>Puddle Play</t>
  </si>
  <si>
    <t>9780325025520</t>
  </si>
  <si>
    <t>A Dragon’s Lullaby</t>
  </si>
  <si>
    <t>9780325025681</t>
  </si>
  <si>
    <t>The Scream</t>
  </si>
  <si>
    <t>9780325025537</t>
  </si>
  <si>
    <t>The Hot Day</t>
  </si>
  <si>
    <t>N</t>
  </si>
  <si>
    <t>9780325025728</t>
  </si>
  <si>
    <t>Moosling the Hero</t>
  </si>
  <si>
    <t>9780325025612</t>
  </si>
  <si>
    <t>All About Astronauts</t>
  </si>
  <si>
    <t>9780325025759</t>
  </si>
  <si>
    <t>Too Many Teeth</t>
  </si>
  <si>
    <t>9780325025629</t>
  </si>
  <si>
    <t>All About Volcanoes</t>
  </si>
  <si>
    <t>9780325025742</t>
  </si>
  <si>
    <t>Libby’s New Friend</t>
  </si>
  <si>
    <t>9780325025605</t>
  </si>
  <si>
    <t>Eugenie Clark, Shark Lady</t>
  </si>
  <si>
    <t>9780325025735</t>
  </si>
  <si>
    <t>The Pirates</t>
  </si>
  <si>
    <t>9780325025636</t>
  </si>
  <si>
    <t>Chester Greenwood’s Big Idea</t>
  </si>
  <si>
    <t>9780325025711</t>
  </si>
  <si>
    <t>Animals with Wings</t>
  </si>
  <si>
    <t>9780325025599</t>
  </si>
  <si>
    <t>Red System Little Books and Novels (Full Colour)</t>
  </si>
  <si>
    <t>TITLE</t>
  </si>
  <si>
    <t>Novels 6-Pack</t>
  </si>
  <si>
    <t>A Very Good Lie</t>
  </si>
  <si>
    <t>Lost!</t>
  </si>
  <si>
    <t>9780325046587</t>
  </si>
  <si>
    <t>Easy Money</t>
  </si>
  <si>
    <t>9780325046594</t>
  </si>
  <si>
    <t>Summer Wheel</t>
  </si>
  <si>
    <t>9780325046600</t>
  </si>
  <si>
    <t>Stay Away from Simon</t>
  </si>
  <si>
    <t>O</t>
  </si>
  <si>
    <t>9780325046617</t>
  </si>
  <si>
    <t>A Bear Named Trouble</t>
  </si>
  <si>
    <t>P</t>
  </si>
  <si>
    <t>9780325046624</t>
  </si>
  <si>
    <t>Test Preparation Booklets</t>
  </si>
  <si>
    <t>9780325060620</t>
  </si>
  <si>
    <t>Q</t>
  </si>
  <si>
    <t>9780325060682</t>
  </si>
  <si>
    <t>Little Book 6 Packs</t>
  </si>
  <si>
    <t xml:space="preserve">Net Price </t>
  </si>
  <si>
    <t xml:space="preserve"> 001 Thunderstorm!</t>
  </si>
  <si>
    <t xml:space="preserve"> 002 Nothing But Trouble</t>
  </si>
  <si>
    <t>9780325044798</t>
  </si>
  <si>
    <t xml:space="preserve"> 003 Allie and the Everything Sandwich</t>
  </si>
  <si>
    <t>9780325044743</t>
  </si>
  <si>
    <t xml:space="preserve"> 004 Eggs for Gram</t>
  </si>
  <si>
    <t>9780325044965</t>
  </si>
  <si>
    <t xml:space="preserve"> 005 Alfa and Beto</t>
  </si>
  <si>
    <t>9780325044729</t>
  </si>
  <si>
    <t xml:space="preserve"> 006 Growing Up by the Sea</t>
  </si>
  <si>
    <t>9780325045108</t>
  </si>
  <si>
    <t xml:space="preserve"> 007 The House at the edge of the Woods</t>
  </si>
  <si>
    <t xml:space="preserve">L </t>
  </si>
  <si>
    <t>9780325044859</t>
  </si>
  <si>
    <t xml:space="preserve"> 008 The Aye Aye </t>
  </si>
  <si>
    <t>9780325045252</t>
  </si>
  <si>
    <t xml:space="preserve"> 009 Saturday Plans</t>
  </si>
  <si>
    <t xml:space="preserve"> 010 T he Invention with a Thousand Uses </t>
  </si>
  <si>
    <t xml:space="preserve"> 011 Remya Jose’s Great Idea</t>
  </si>
  <si>
    <t xml:space="preserve"> 012 Canstruction Creations</t>
  </si>
  <si>
    <t xml:space="preserve"> 013 Phoebe and Mr. P.</t>
  </si>
  <si>
    <t xml:space="preserve"> 014 The Neighbor’s Dog </t>
  </si>
  <si>
    <t xml:space="preserve"> 015 Go Away Geese!</t>
  </si>
  <si>
    <t xml:space="preserve"> 016 Treasure From the Sea </t>
  </si>
  <si>
    <t xml:space="preserve"> 017 The Hen and the Dove</t>
  </si>
  <si>
    <t xml:space="preserve"> 018 Hodja and the Robber</t>
  </si>
  <si>
    <t xml:space="preserve"> 019 Bea Prepared </t>
  </si>
  <si>
    <t xml:space="preserve"> 020 T he Grouchy Neighbor</t>
  </si>
  <si>
    <t xml:space="preserve"> 021 More Than Meow</t>
  </si>
  <si>
    <t xml:space="preserve"> 022 Click and Treat</t>
  </si>
  <si>
    <t xml:space="preserve"> 023 Sasha’s Lunch</t>
  </si>
  <si>
    <t xml:space="preserve"> 024 Museums Full of Surprises</t>
  </si>
  <si>
    <t xml:space="preserve"> 033 The Cat or Dog Debate</t>
  </si>
  <si>
    <t xml:space="preserve"> 034 Looking for Big Foot</t>
  </si>
  <si>
    <t xml:space="preserve"> 035 Meet the Slacker Family</t>
  </si>
  <si>
    <t xml:space="preserve"> 036 The Couch Potato </t>
  </si>
  <si>
    <t xml:space="preserve"> 037 What’s New at the Zoo</t>
  </si>
  <si>
    <t xml:space="preserve"> 038 Lunch at the Zoo </t>
  </si>
  <si>
    <t xml:space="preserve"> 039 You Can’t Stop Trudy</t>
  </si>
  <si>
    <t xml:space="preserve"> 040 Amazing Eyes </t>
  </si>
  <si>
    <t xml:space="preserve"> 041 From Poop to Paper </t>
  </si>
  <si>
    <t xml:space="preserve"> 042 Harold Bumpkin’s Big Surprise</t>
  </si>
  <si>
    <t xml:space="preserve"> 043 Blizzard! (Sudden Storm) 2-way Book</t>
  </si>
  <si>
    <t xml:space="preserve"> 044 Nothing to Worry About</t>
  </si>
  <si>
    <t xml:space="preserve"> 045 Beauty’s New Beak</t>
  </si>
  <si>
    <t xml:space="preserve"> 046 Calling All Birds </t>
  </si>
  <si>
    <t xml:space="preserve"> 047 The Long Way Home</t>
  </si>
  <si>
    <t xml:space="preserve"> 048 Babar Ali’s School</t>
  </si>
  <si>
    <t xml:space="preserve"> 049 Pelican Girl (Champion Divers) 2-way Book</t>
  </si>
  <si>
    <t xml:space="preserve"> 050 Swamp Party</t>
  </si>
  <si>
    <t xml:space="preserve"> 051 Jackson Tyler, Private Eye</t>
  </si>
  <si>
    <t xml:space="preserve"> 052 Go Home, Mrs. Mott! </t>
  </si>
  <si>
    <t xml:space="preserve"> 053 The Bear Son</t>
  </si>
  <si>
    <t xml:space="preserve"> 054 Hairietta’s Big Day </t>
  </si>
  <si>
    <t xml:space="preserve"> 055 A Deadly Mistake</t>
  </si>
  <si>
    <t xml:space="preserve"> 056 The Mystery of Yawning </t>
  </si>
  <si>
    <t xml:space="preserve"> 065 A Dancer on Wheels</t>
  </si>
  <si>
    <t xml:space="preserve"> 066 Pool Trouble </t>
  </si>
  <si>
    <t xml:space="preserve"> 067 A Dragon on the Roof</t>
  </si>
  <si>
    <t xml:space="preserve"> 068 Dog Heroes </t>
  </si>
  <si>
    <t xml:space="preserve"> 069 Thin Ice </t>
  </si>
  <si>
    <t xml:space="preserve"> 070 The Coldest Town on Earth</t>
  </si>
  <si>
    <t xml:space="preserve"> 071 Sneezes and Sniffles</t>
  </si>
  <si>
    <t xml:space="preserve"> 072 Copycat Bird </t>
  </si>
  <si>
    <t xml:space="preserve"> 073 The Trebuchet</t>
  </si>
  <si>
    <t xml:space="preserve"> 074 The Present</t>
  </si>
  <si>
    <t xml:space="preserve"> 075 Alexandra Swift, Track Star? </t>
  </si>
  <si>
    <t xml:space="preserve"> 076 The Second-Hand Bookshop Mystery</t>
  </si>
  <si>
    <t xml:space="preserve"> 077 Soccer Luck</t>
  </si>
  <si>
    <t xml:space="preserve"> 078 Walking Waldo</t>
  </si>
  <si>
    <t xml:space="preserve"> 079 Gabe and the New Teacher </t>
  </si>
  <si>
    <t xml:space="preserve"> 080 Spy Tools You Can Make</t>
  </si>
  <si>
    <t xml:space="preserve"> 081 The Asian Unicorn </t>
  </si>
  <si>
    <t xml:space="preserve"> 082 Beaks Are Cool Tools</t>
  </si>
  <si>
    <t xml:space="preserve"> 083 Cricket Musicians </t>
  </si>
  <si>
    <t xml:space="preserve"> 084 Plants that Trick and Trap </t>
  </si>
  <si>
    <t xml:space="preserve"> 085 Butterflies in my Stomach</t>
  </si>
  <si>
    <t xml:space="preserve"> 086 Nadya Vessey Mermaid</t>
  </si>
  <si>
    <t xml:space="preserve"> 087 Mothers of Others</t>
  </si>
  <si>
    <t xml:space="preserve"> 088 When Dogs Fly</t>
  </si>
  <si>
    <t xml:space="preserve"> 097 On the Trail of the Wolverines</t>
  </si>
  <si>
    <t xml:space="preserve"> 098 Horse Hero</t>
  </si>
  <si>
    <t xml:space="preserve"> 099 Smoke Jumpers</t>
  </si>
  <si>
    <t xml:space="preserve"> 100 The Spaghetti Street News</t>
  </si>
  <si>
    <t xml:space="preserve"> 101 Lunch To Go! </t>
  </si>
  <si>
    <t xml:space="preserve"> 102 Tucker’s Story </t>
  </si>
  <si>
    <t xml:space="preserve"> 103 The Slackers, Out and About</t>
  </si>
  <si>
    <t xml:space="preserve"> 104 At Home With the Slackers</t>
  </si>
  <si>
    <t xml:space="preserve"> 105 Jump In It’s Double Dutch</t>
  </si>
  <si>
    <t xml:space="preserve"> 106 A Zany Competition</t>
  </si>
  <si>
    <t xml:space="preserve"> 107 Alexandra Swift, Super Sis </t>
  </si>
  <si>
    <t xml:space="preserve"> 108 Beach Art</t>
  </si>
  <si>
    <t xml:space="preserve"> 109 Gramps at School</t>
  </si>
  <si>
    <t xml:space="preserve"> 110 Trash Day</t>
  </si>
  <si>
    <t xml:space="preserve"> 111 Protecting the Kakapo</t>
  </si>
  <si>
    <t xml:space="preserve"> 112 The Pangolin</t>
  </si>
  <si>
    <t xml:space="preserve"> 113 Six Snakes that Share Our World </t>
  </si>
  <si>
    <t xml:space="preserve"> 114 Orangutan School</t>
  </si>
  <si>
    <t xml:space="preserve"> 115 Noses of the Pros </t>
  </si>
  <si>
    <t xml:space="preserve"> 116 William’s Windmills</t>
  </si>
  <si>
    <t xml:space="preserve"> 117 The Record Breaker</t>
  </si>
  <si>
    <t xml:space="preserve"> 118 Chewing Gum Art</t>
  </si>
  <si>
    <t xml:space="preserve"> 119 Scott Weaver Toothpick Sculptor</t>
  </si>
  <si>
    <t xml:space="preserve"> 120 Raising Kibo. </t>
  </si>
  <si>
    <t xml:space="preserve"> 129 Growing A Giant </t>
  </si>
  <si>
    <t xml:space="preserve"> 130 Getting Even With Steven. </t>
  </si>
  <si>
    <t xml:space="preserve"> 131 Please Pass the Maple Syrup! </t>
  </si>
  <si>
    <t xml:space="preserve"> 132 Spit</t>
  </si>
  <si>
    <t xml:space="preserve"> 133 The Smile Artist</t>
  </si>
  <si>
    <t xml:space="preserve"> 134 Dan Patch</t>
  </si>
  <si>
    <t xml:space="preserve"> 135 One Lake, One Home </t>
  </si>
  <si>
    <t xml:space="preserve"> 136 Return of the Swifts</t>
  </si>
  <si>
    <t xml:space="preserve"> 137 The Voyage of Plastiki </t>
  </si>
  <si>
    <t xml:space="preserve"> 138 The Slackers, Front to Back</t>
  </si>
  <si>
    <t xml:space="preserve"> 139 How a Comic Book Is Made </t>
  </si>
  <si>
    <t xml:space="preserve"> 140 The Switch</t>
  </si>
  <si>
    <t xml:space="preserve"> 141 The Trial</t>
  </si>
  <si>
    <t xml:space="preserve"> 142 Luli’s Party</t>
  </si>
  <si>
    <t>143 Runaway Islands</t>
  </si>
  <si>
    <t xml:space="preserve"> 144 Mummy Dog</t>
  </si>
  <si>
    <t xml:space="preserve"> 145 Frank Nasworthy’s Wonder Wheels</t>
  </si>
  <si>
    <t xml:space="preserve"> 146 The Disappearing Box</t>
  </si>
  <si>
    <t xml:space="preserve"> 147 The Mystery of the Disappearing Honeybees. </t>
  </si>
  <si>
    <t xml:space="preserve"> 148 Alexandra the Brave </t>
  </si>
  <si>
    <t xml:space="preserve"> 149 Changing Lives with Music</t>
  </si>
  <si>
    <t xml:space="preserve"> 150 Cows on Parade</t>
  </si>
  <si>
    <t xml:space="preserve"> 151 The Lie Detector</t>
  </si>
  <si>
    <t xml:space="preserve"> 152 Friends and Phones</t>
  </si>
  <si>
    <t xml:space="preserve"> 161 Girl with a Vision</t>
  </si>
  <si>
    <t xml:space="preserve"> 162 Mary Anning</t>
  </si>
  <si>
    <t xml:space="preserve"> 163 Fake Art, Real Talent</t>
  </si>
  <si>
    <t xml:space="preserve"> 164 Hot Glass, Cool Artist </t>
  </si>
  <si>
    <t xml:space="preserve"> 165 The Princess and the Dragon </t>
  </si>
  <si>
    <t xml:space="preserve"> 166 Slim Jim Rides the Range </t>
  </si>
  <si>
    <t xml:space="preserve"> 167 The Tiger and the Persimmon </t>
  </si>
  <si>
    <t xml:space="preserve"> 168 O d Agatha </t>
  </si>
  <si>
    <t xml:space="preserve"> 169 Secrets of the Sumatran Tiger</t>
  </si>
  <si>
    <t xml:space="preserve"> 170 Zombie Caterpillars</t>
  </si>
  <si>
    <t xml:space="preserve"> 171 The Whistling Thorn Tree</t>
  </si>
  <si>
    <t xml:space="preserve"> 172 Surprising Secrets of Seahorses</t>
  </si>
  <si>
    <t xml:space="preserve"> 173 Saving Endangered Animals </t>
  </si>
  <si>
    <t xml:space="preserve"> 174 The Penguin Protectors </t>
  </si>
  <si>
    <t xml:space="preserve"> 175 Dinner In India</t>
  </si>
  <si>
    <t xml:space="preserve"> 176 Cheese, Please </t>
  </si>
  <si>
    <t xml:space="preserve"> 177 Alexandra Swift for President</t>
  </si>
  <si>
    <t xml:space="preserve"> 178 Yeti Quest</t>
  </si>
  <si>
    <t xml:space="preserve"> 179 On Stage </t>
  </si>
  <si>
    <t xml:space="preserve"> 180 The Panther of Linda Vista </t>
  </si>
  <si>
    <t xml:space="preserve"> 181 The Story of Chocolate / Vanilla 2-way book</t>
  </si>
  <si>
    <t xml:space="preserve"> 182 Circus Camp Secrets </t>
  </si>
  <si>
    <t xml:space="preserve"> 183 W hat’s Cooking in Space? </t>
  </si>
  <si>
    <t xml:space="preserve"> 184 What IS That? Discovering New Species </t>
  </si>
  <si>
    <t>Gold System Little Books and Novels (Full Colour)</t>
  </si>
  <si>
    <t>Surviving Brick Johnson</t>
  </si>
  <si>
    <t>PS Brothers</t>
  </si>
  <si>
    <t>Switcharound</t>
  </si>
  <si>
    <t>Runt</t>
  </si>
  <si>
    <t>Spider Boy</t>
  </si>
  <si>
    <t>R</t>
  </si>
  <si>
    <t>Lemonade Wars</t>
  </si>
  <si>
    <t>S</t>
  </si>
  <si>
    <t>T</t>
  </si>
  <si>
    <t>Revolting Recipes</t>
  </si>
  <si>
    <t>Playing Tricks</t>
  </si>
  <si>
    <t>Fresh Start</t>
  </si>
  <si>
    <t>Broken Elevator</t>
  </si>
  <si>
    <t>Truth About Bats</t>
  </si>
  <si>
    <t>Animals and Their Tools</t>
  </si>
  <si>
    <t>Dinosaur Fleas</t>
  </si>
  <si>
    <t>Kangaroos in Trees</t>
  </si>
  <si>
    <t>Shiner</t>
  </si>
  <si>
    <t>Genius Club</t>
  </si>
  <si>
    <t>Andromeda Clark, Walks on the Moon</t>
  </si>
  <si>
    <t>Making Art for Fish</t>
  </si>
  <si>
    <t>Pocket Watch</t>
  </si>
  <si>
    <t>Glow in the Dark Animals</t>
  </si>
  <si>
    <t>Holding Up the Sky / Coyote's Dinner (Two-way)</t>
  </si>
  <si>
    <t>Fake Cake</t>
  </si>
  <si>
    <t>Trying Out</t>
  </si>
  <si>
    <t>Turning Point</t>
  </si>
  <si>
    <t>Story of Naismith's Game</t>
  </si>
  <si>
    <t>Thorny Dragon</t>
  </si>
  <si>
    <t>Double Double Trouble Trouble</t>
  </si>
  <si>
    <t>Great Tug-of-war</t>
  </si>
  <si>
    <t>Boy Who Saves Camels</t>
  </si>
  <si>
    <t>How to Train Your Human</t>
  </si>
  <si>
    <t>Paper Ball</t>
  </si>
  <si>
    <t>Best Enemies</t>
  </si>
  <si>
    <t>ER Vets to the Rescue</t>
  </si>
  <si>
    <t>Great Backyard Bird Count</t>
  </si>
  <si>
    <t>Animal Warnings</t>
  </si>
  <si>
    <t>Out-of-the-World Vacation</t>
  </si>
  <si>
    <t>Making Stories with Jeff Kinney</t>
  </si>
  <si>
    <t>Absolute Worst Vacation Ever</t>
  </si>
  <si>
    <t>A Shining Star</t>
  </si>
  <si>
    <t>Kitty's Master Plan</t>
  </si>
  <si>
    <t>Story of Ana Dodson</t>
  </si>
  <si>
    <t>Ryan's Well</t>
  </si>
  <si>
    <t>World Beneath Your Feet</t>
  </si>
  <si>
    <t>JT's Journal</t>
  </si>
  <si>
    <t>Mystery of Anting</t>
  </si>
  <si>
    <t>Amazing Gecko</t>
  </si>
  <si>
    <t>Keeping the Light</t>
  </si>
  <si>
    <t>Message in a Bottle</t>
  </si>
  <si>
    <t>So You Speak African</t>
  </si>
  <si>
    <t>Rashawn Steps Up</t>
  </si>
  <si>
    <t>Rock Garden</t>
  </si>
  <si>
    <t>Summer I Met the City</t>
  </si>
  <si>
    <t>Egg</t>
  </si>
  <si>
    <t>Mystery of the Missing Key</t>
  </si>
  <si>
    <t>Peculiar Platypus</t>
  </si>
  <si>
    <t>Share the Seas with Manatees</t>
  </si>
  <si>
    <t xml:space="preserve">Yellow Feathers / Cher Ami </t>
  </si>
  <si>
    <t>Wildlife in the City</t>
  </si>
  <si>
    <t>Octopus</t>
  </si>
  <si>
    <t>Bigfoot</t>
  </si>
  <si>
    <t>Basketball</t>
  </si>
  <si>
    <t>Working Vacation</t>
  </si>
  <si>
    <t>Great Debate</t>
  </si>
  <si>
    <t>Real Family</t>
  </si>
  <si>
    <t>Flying Fish / Water Birds (two-way)</t>
  </si>
  <si>
    <t>Andromeda Clark, North Pole Explorer</t>
  </si>
  <si>
    <t>Alone in the Jungle</t>
  </si>
  <si>
    <t>Cliff Story</t>
  </si>
  <si>
    <t xml:space="preserve">Sapporo </t>
  </si>
  <si>
    <t>People Powered</t>
  </si>
  <si>
    <t>Countdown to Showtime</t>
  </si>
  <si>
    <t>Circus Kid</t>
  </si>
  <si>
    <t>Why the Sea is Salty</t>
  </si>
  <si>
    <t>Rabbit and the Queasy Quivers</t>
  </si>
  <si>
    <t>Knocked Out</t>
  </si>
  <si>
    <t>Living in Space</t>
  </si>
  <si>
    <t>Born to Fly</t>
  </si>
  <si>
    <t>Looking for Earth 2</t>
  </si>
  <si>
    <t>Rescuing Orangutans</t>
  </si>
  <si>
    <t>Mission Dog Rescue</t>
  </si>
  <si>
    <t>YoYo Caper</t>
  </si>
  <si>
    <t>Super Silk</t>
  </si>
  <si>
    <t>100</t>
  </si>
  <si>
    <t>Heroes of Pea Island</t>
  </si>
  <si>
    <t>101</t>
  </si>
  <si>
    <t>Surviving Cutts Island</t>
  </si>
  <si>
    <t>102</t>
  </si>
  <si>
    <t>Shadow Magic</t>
  </si>
  <si>
    <t>Why Do I Have To</t>
  </si>
  <si>
    <t>104</t>
  </si>
  <si>
    <t>Seasick</t>
  </si>
  <si>
    <t>105</t>
  </si>
  <si>
    <t>Jack at Sea</t>
  </si>
  <si>
    <t>106</t>
  </si>
  <si>
    <t>Odd Couples</t>
  </si>
  <si>
    <t>107</t>
  </si>
  <si>
    <t>Look, Don’t Touch</t>
  </si>
  <si>
    <t>108</t>
  </si>
  <si>
    <t>Flashy Flamingos</t>
  </si>
  <si>
    <t>109</t>
  </si>
  <si>
    <t>Stranded</t>
  </si>
  <si>
    <t>110</t>
  </si>
  <si>
    <t>TRex</t>
  </si>
  <si>
    <t>111</t>
  </si>
  <si>
    <t>Flying Money</t>
  </si>
  <si>
    <t>112</t>
  </si>
  <si>
    <t>Corpse Flower</t>
  </si>
  <si>
    <t>113</t>
  </si>
  <si>
    <t>Chill Out</t>
  </si>
  <si>
    <t>114</t>
  </si>
  <si>
    <t>Andromeda Clark Makes Time Fly</t>
  </si>
  <si>
    <t>115</t>
  </si>
  <si>
    <t>Andromeda Clark The Mummy's Curse</t>
  </si>
  <si>
    <t>116</t>
  </si>
  <si>
    <t>Two Brothers</t>
  </si>
  <si>
    <t>117</t>
  </si>
  <si>
    <t>Amin and the Terrible Ogre</t>
  </si>
  <si>
    <t>118</t>
  </si>
  <si>
    <t>Geysers</t>
  </si>
  <si>
    <t>119</t>
  </si>
  <si>
    <t>Beast of Cross Mountain</t>
  </si>
  <si>
    <t>120</t>
  </si>
  <si>
    <t>Tarantulas</t>
  </si>
  <si>
    <t>129</t>
  </si>
  <si>
    <t>Hidden Dangers / Great Barrier Reef</t>
  </si>
  <si>
    <t>130</t>
  </si>
  <si>
    <t>Whitewater</t>
  </si>
  <si>
    <t>131</t>
  </si>
  <si>
    <t>Ice Climbing</t>
  </si>
  <si>
    <t>132</t>
  </si>
  <si>
    <t>Hero Rats</t>
  </si>
  <si>
    <t>133</t>
  </si>
  <si>
    <t>Upcycling</t>
  </si>
  <si>
    <t>134</t>
  </si>
  <si>
    <t>Spy Devices</t>
  </si>
  <si>
    <t>135</t>
  </si>
  <si>
    <t>Keeping a Secret / Codes</t>
  </si>
  <si>
    <t>Buried Treasure</t>
  </si>
  <si>
    <t>137</t>
  </si>
  <si>
    <t>Scarecrows and Girlfriends</t>
  </si>
  <si>
    <t>138</t>
  </si>
  <si>
    <t>Crabs on the Run</t>
  </si>
  <si>
    <t>139</t>
  </si>
  <si>
    <t>King of the Dogs</t>
  </si>
  <si>
    <t>140</t>
  </si>
  <si>
    <t>Sweet but Deadly</t>
  </si>
  <si>
    <t>141</t>
  </si>
  <si>
    <t>Partners in Crime</t>
  </si>
  <si>
    <t>142</t>
  </si>
  <si>
    <t>Story of Henry Box Brown</t>
  </si>
  <si>
    <t>143</t>
  </si>
  <si>
    <t>Snowmobiles</t>
  </si>
  <si>
    <t>144</t>
  </si>
  <si>
    <t>Science of Bread / Butter (two-way)</t>
  </si>
  <si>
    <t>145</t>
  </si>
  <si>
    <t>What's For Breakfast</t>
  </si>
  <si>
    <t>146</t>
  </si>
  <si>
    <t>RoboPoet 2000</t>
  </si>
  <si>
    <t>147</t>
  </si>
  <si>
    <t>Little Plane HugeDream</t>
  </si>
  <si>
    <t>148</t>
  </si>
  <si>
    <t>History of Chewing Gum</t>
  </si>
  <si>
    <t>Old Knife</t>
  </si>
  <si>
    <t>Mimic Octopus</t>
  </si>
  <si>
    <t>151</t>
  </si>
  <si>
    <t>Octopus Project</t>
  </si>
  <si>
    <t>152</t>
  </si>
  <si>
    <t>That's Gross</t>
  </si>
  <si>
    <t>161</t>
  </si>
  <si>
    <t>Rowbear</t>
  </si>
  <si>
    <t>162</t>
  </si>
  <si>
    <t>Rotten in Riverton</t>
  </si>
  <si>
    <t>163</t>
  </si>
  <si>
    <t>Rescuing Entangled Whales</t>
  </si>
  <si>
    <t>164</t>
  </si>
  <si>
    <t>Stopping Animal Invaders</t>
  </si>
  <si>
    <t>Coconut</t>
  </si>
  <si>
    <t>166</t>
  </si>
  <si>
    <t>Waiting for Nora Ben</t>
  </si>
  <si>
    <t>167</t>
  </si>
  <si>
    <t>Lornah Kiplagat</t>
  </si>
  <si>
    <t>168</t>
  </si>
  <si>
    <t>Jon Brooks Art from Nature</t>
  </si>
  <si>
    <t>169</t>
  </si>
  <si>
    <t>Amazing Brick Artists</t>
  </si>
  <si>
    <t>170</t>
  </si>
  <si>
    <t>Good, the Bad, and the Piggy</t>
  </si>
  <si>
    <t>171</t>
  </si>
  <si>
    <t>Project Lizard</t>
  </si>
  <si>
    <t>172</t>
  </si>
  <si>
    <t>Rules of Survival</t>
  </si>
  <si>
    <t>173</t>
  </si>
  <si>
    <t>Alien Stepmother</t>
  </si>
  <si>
    <t>174</t>
  </si>
  <si>
    <t>Living Small</t>
  </si>
  <si>
    <t>175</t>
  </si>
  <si>
    <t>Invitation</t>
  </si>
  <si>
    <t>176</t>
  </si>
  <si>
    <t>Message to the World</t>
  </si>
  <si>
    <t>177</t>
  </si>
  <si>
    <t>Joining Hands with a Village</t>
  </si>
  <si>
    <t>178</t>
  </si>
  <si>
    <t>Splash Short History of Bathing</t>
  </si>
  <si>
    <t>179</t>
  </si>
  <si>
    <t>Strange Rain</t>
  </si>
  <si>
    <t>180</t>
  </si>
  <si>
    <t>Scream Machine</t>
  </si>
  <si>
    <t>181</t>
  </si>
  <si>
    <t>Accidental Inventions</t>
  </si>
  <si>
    <t>182</t>
  </si>
  <si>
    <t>Jill Heinerth</t>
  </si>
  <si>
    <t>183</t>
  </si>
  <si>
    <t>Secret World of Caves</t>
  </si>
  <si>
    <t>184</t>
  </si>
  <si>
    <t>Purple System Little Books and Novels (Full Colour)</t>
  </si>
  <si>
    <t>Archer's Quest</t>
  </si>
  <si>
    <t>Fig Pudding</t>
  </si>
  <si>
    <t>Flying Solo</t>
  </si>
  <si>
    <t>Pacific Crossing</t>
  </si>
  <si>
    <t>Baseball in April</t>
  </si>
  <si>
    <t>Gossamer</t>
  </si>
  <si>
    <t>Test Preparation Booklets 6-Pack</t>
  </si>
  <si>
    <t>U</t>
  </si>
  <si>
    <t>V</t>
  </si>
  <si>
    <t>W</t>
  </si>
  <si>
    <t>Finding Tasty Foods in Unlikely Places</t>
  </si>
  <si>
    <t>Sweet Rain: A Tale from Mexico</t>
  </si>
  <si>
    <t>Ig Nobel: Laugh, Then Think</t>
  </si>
  <si>
    <t>Extreme Chores?</t>
  </si>
  <si>
    <t>Competition (All for Glory l Better Than You) (2 way)</t>
  </si>
  <si>
    <t>Fire in the Belly</t>
  </si>
  <si>
    <t>Victory</t>
  </si>
  <si>
    <t>The Phenom!</t>
  </si>
  <si>
    <t>Stefan's Shirt</t>
  </si>
  <si>
    <t>One Man's Island</t>
  </si>
  <si>
    <t>The Elephant Farm</t>
  </si>
  <si>
    <t>Three Strong Women: A Tale from Japan</t>
  </si>
  <si>
    <t>Under the Spell of Hypnosis</t>
  </si>
  <si>
    <t>Eating to Win</t>
  </si>
  <si>
    <t>The Open Doors</t>
  </si>
  <si>
    <t>Wish Bowl</t>
  </si>
  <si>
    <t>Building Root City</t>
  </si>
  <si>
    <t>Texting Superstar</t>
  </si>
  <si>
    <t>Music by the Sea l Underground Music (2 way)</t>
  </si>
  <si>
    <t>Traffic in the Sky: The Story of Yossi Leshem</t>
  </si>
  <si>
    <t>A Long Nap | Out of the Mud (2 way)</t>
  </si>
  <si>
    <t>The Not-So-Cuddly Cassowary</t>
  </si>
  <si>
    <t>Something Strange in the Sea</t>
  </si>
  <si>
    <t>Albino Animals: Rare, Pale Beauties</t>
  </si>
  <si>
    <t xml:space="preserve">The Money Pit: A Search for Hidden Treasure </t>
  </si>
  <si>
    <t>A Dog Gone Mystery</t>
  </si>
  <si>
    <t>Crazy Contraptions</t>
  </si>
  <si>
    <t>Surprise! It's a Flash Mob</t>
  </si>
  <si>
    <t>The Miserly Baker: A Tale Told in the USA | Rich Man, Poor Man: A Tale Told in Kenya</t>
  </si>
  <si>
    <t>What the Nose Knows</t>
  </si>
  <si>
    <t>Tamed: How Cats Became Pets</t>
  </si>
  <si>
    <t>Mysterious Migrations</t>
  </si>
  <si>
    <t>How Smart is a Lemur?</t>
  </si>
  <si>
    <t>Bananas: The Fruit People Went “Bananas” For</t>
  </si>
  <si>
    <t>Snap! How to Take Great Pictures</t>
  </si>
  <si>
    <t>Understanding Forensic Science</t>
  </si>
  <si>
    <t>The Cop and the Anthem</t>
  </si>
  <si>
    <t>All in a Day's Work: Three Tales from Around the World</t>
  </si>
  <si>
    <t>From Rocky Waters to a Smooth Finish: Neal Petersen's Story</t>
  </si>
  <si>
    <t>Caught in the Rip</t>
  </si>
  <si>
    <t>The Long-Distance Runners of Copper Canyon</t>
  </si>
  <si>
    <t>Adventures in Surfing</t>
  </si>
  <si>
    <t>Catching Fog | Making Rain (2 way)</t>
  </si>
  <si>
    <t>Joy Ride</t>
  </si>
  <si>
    <t>Locked Horns | Mortal Combat: Moose and Their Antlers (2 way)</t>
  </si>
  <si>
    <t>Midnight Dare</t>
  </si>
  <si>
    <t>Five Short Seconds</t>
  </si>
  <si>
    <t>Ice Cream Adventures</t>
  </si>
  <si>
    <t>Twister Resisters</t>
  </si>
  <si>
    <t>Jane's Carousel</t>
  </si>
  <si>
    <t>Dream Team</t>
  </si>
  <si>
    <t>Mixing It Up</t>
  </si>
  <si>
    <t>Wanted: Lost Amphibians</t>
  </si>
  <si>
    <t>Raising Oysters</t>
  </si>
  <si>
    <t>Fighting Fake Money: Plastic to the Rescue</t>
  </si>
  <si>
    <t>Invasion of the Plastic Bags</t>
  </si>
  <si>
    <t>So You Want to Be a Rock and Roll Star?</t>
  </si>
  <si>
    <t>Making Waves: Stand-Up Paddleboarding</t>
  </si>
  <si>
    <t>Christo and Jeanne-Claude: Art and the Environment</t>
  </si>
  <si>
    <t>Katharina Grosse: Painting Outside the Lines</t>
  </si>
  <si>
    <t>Admit One</t>
  </si>
  <si>
    <t>The Stolen Bicycle</t>
  </si>
  <si>
    <t>Black Gold: Oil in the Arctic</t>
  </si>
  <si>
    <t>Parícutin: The Life and Death of a Volcano</t>
  </si>
  <si>
    <t>Queens of the Board</t>
  </si>
  <si>
    <t>Word Wizards</t>
  </si>
  <si>
    <t>Basir Beria: Kite Master</t>
  </si>
  <si>
    <t>Worse Than Detention</t>
  </si>
  <si>
    <t>Chili Peppers: Feel the Heat</t>
  </si>
  <si>
    <t>Stephen Wiltshire: Artistic Genius</t>
  </si>
  <si>
    <t>Les Paul and the Perfect Sound</t>
  </si>
  <si>
    <t>Music to Our Ears</t>
  </si>
  <si>
    <t>The Big Test</t>
  </si>
  <si>
    <t>Saya at Speed</t>
  </si>
  <si>
    <t>The Dead Can Speak: Studying Mummies in the Arctic</t>
  </si>
  <si>
    <t>Shivers</t>
  </si>
  <si>
    <t>The Shackleton Expedition: One of the World's Greatest Survival Stories</t>
  </si>
  <si>
    <t>Lost in the Woods: A Survival Guide</t>
  </si>
  <si>
    <t>The Rules of the Game</t>
  </si>
  <si>
    <t>Crash Course</t>
  </si>
  <si>
    <t>Herding Dogs</t>
  </si>
  <si>
    <t>Contagious Yawning</t>
  </si>
  <si>
    <t>Adventure Is Everywhere</t>
  </si>
  <si>
    <t>The Stones of Yap</t>
  </si>
  <si>
    <t>Big Problems: Small Solutions</t>
  </si>
  <si>
    <t>Hats Off: The History and Meaning of Hats</t>
  </si>
  <si>
    <t>Farming in the City</t>
  </si>
  <si>
    <t>The Stories Shoes Tell</t>
  </si>
  <si>
    <t>Heroes of the Superstorm</t>
  </si>
  <si>
    <t>Mystery in the Desert: The Nazca Lines</t>
  </si>
  <si>
    <t>The Mystery of the Vasa</t>
  </si>
  <si>
    <t>Two of a Kind: The Special Connection Between Identical Twins</t>
  </si>
  <si>
    <t>Unaccompanied</t>
  </si>
  <si>
    <t>Naturally Sweet | Addicted to Sugar</t>
  </si>
  <si>
    <t>The Sweet History of Cake</t>
  </si>
  <si>
    <t>Goldilocks III</t>
  </si>
  <si>
    <t>Diving Deep into the Earth</t>
  </si>
  <si>
    <t>Delectable Insects</t>
  </si>
  <si>
    <t>Hallie's Song</t>
  </si>
  <si>
    <t>ToverQuest</t>
  </si>
  <si>
    <t>Mayday!</t>
  </si>
  <si>
    <t>The Glozel Artifacts: Fact or Fake?</t>
  </si>
  <si>
    <t>The Mystery of the Iceman: Prehistoric Crime Scene</t>
  </si>
  <si>
    <t>Building Green Skyscrapers</t>
  </si>
  <si>
    <t>The Gift of Aloha</t>
  </si>
  <si>
    <t>The Theremin: Play, But Don't Touch</t>
  </si>
  <si>
    <t>What You Should Know About…Pets</t>
  </si>
  <si>
    <t>Origami: Where Art Meets Science</t>
  </si>
  <si>
    <t>What You Should Know About…Monsters</t>
  </si>
  <si>
    <t>Flimflam Girl</t>
  </si>
  <si>
    <t>Eyes on You</t>
  </si>
  <si>
    <t>Moriah the Strongheart</t>
  </si>
  <si>
    <t>The Strange Case of Captain Moulton</t>
  </si>
  <si>
    <t>Persephone's Return</t>
  </si>
  <si>
    <t>Ali Baba and the Forty Thieves: A Folktale from Iran</t>
  </si>
  <si>
    <t>Jean Laffite: Pirate or Hero?</t>
  </si>
  <si>
    <t>Elijah McCoy: A Life of Invention</t>
  </si>
  <si>
    <t>Shattered, Not Broken</t>
  </si>
  <si>
    <t>Usain Bolt: The World's Fastest Human</t>
  </si>
  <si>
    <t>The Power of Red</t>
  </si>
  <si>
    <t>Steelpan Music: The Beat Heard Around the World</t>
  </si>
  <si>
    <t>Mama Miti: The Roots of Peace</t>
  </si>
  <si>
    <t>]</t>
  </si>
  <si>
    <t>Dreamfields</t>
  </si>
  <si>
    <t>What You Should Know About…Inventions</t>
  </si>
  <si>
    <t>Fireworks!</t>
  </si>
  <si>
    <t>The Museum of Crime and Horror</t>
  </si>
  <si>
    <t>The Book No One Has Ever Read</t>
  </si>
  <si>
    <t>Dangerous Jobs</t>
  </si>
  <si>
    <t>The Haenyo: Women Divers of Jeju Island</t>
  </si>
  <si>
    <t>Moe Berg: The Spy Behind Home Plate</t>
  </si>
  <si>
    <t>The Case of the Disappearing Diamonds</t>
  </si>
  <si>
    <t>Vaccines: A Safer World, One Shot at a Time</t>
  </si>
  <si>
    <t>The Google Team</t>
  </si>
  <si>
    <t>King Arthur: Real Person or Strictly Legend?</t>
  </si>
  <si>
    <t>The Quest for the Golden Feather</t>
  </si>
  <si>
    <t>Swim Free</t>
  </si>
  <si>
    <t>The Choice</t>
  </si>
  <si>
    <t>The Day the Mountain Burst</t>
  </si>
  <si>
    <t>Petra: The Forgotten City</t>
  </si>
  <si>
    <t>Animal Actors | Animals in Film (2 way)</t>
  </si>
  <si>
    <t>Detention Intervention</t>
  </si>
  <si>
    <t>Hollow River</t>
  </si>
  <si>
    <t>Robots in Space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</si>
  <si>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</si>
  <si>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</si>
  <si>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</si>
  <si>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</si>
  <si>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 without notice.</t>
  </si>
  <si>
    <t>*Taxes may vary depending on province. Order total above is for estimation purposes only. Final total will be calculated on  your invoice.</t>
  </si>
  <si>
    <t>**Please note, we no longer accept credit card payment information by email, fax or letter mail.</t>
  </si>
  <si>
    <r>
      <t xml:space="preserve">Billing Address </t>
    </r>
    <r>
      <rPr>
        <sz val="9"/>
        <rFont val="Plus Jakarta Sans"/>
      </rPr>
      <t>(If different from shipping address)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</si>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</sst>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sz val="20"/>
      <color theme="1"/>
      <name val="Plus Jakarta Sans"/>
    </font>
    <font>
      <sz val="20"/>
      <name val="Plus Jakarta Sans"/>
    </font>
    <font>
      <b/>
      <sz val="16"/>
      <name val="Plus Jakarta Sans"/>
    </font>
    <font>
      <sz val="10"/>
      <name val="Plus Jakarta Sans"/>
    </font>
    <font>
      <sz val="8"/>
      <name val="Plus Jakarta Sans"/>
    </font>
    <font>
      <sz val="9"/>
      <name val="Plus Jakarta Sans"/>
    </font>
    <font>
      <b/>
      <sz val="9"/>
      <name val="Plus Jakarta Sans"/>
    </font>
    <font>
      <b/>
      <sz val="9"/>
      <color theme="1"/>
      <name val="Plus Jakarta Sans"/>
    </font>
    <font>
      <sz val="9"/>
      <color indexed="8"/>
      <name val="Plus Jakarta Sans"/>
    </font>
    <font>
      <sz val="9"/>
      <color theme="1"/>
      <name val="Plus Jakarta Sans"/>
    </font>
    <font>
      <sz val="9"/>
      <color rgb="FF000000"/>
      <name val="Plus Jakarta Sans"/>
    </font>
    <font>
      <b/>
      <i/>
      <sz val="9"/>
      <name val="Plus Jakarta Sans"/>
    </font>
    <font>
      <i/>
      <sz val="9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9"/>
      <color theme="0"/>
      <name val="Plus Jakarta Sans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C1BFFF"/>
        <bgColor rgb="FF000000"/>
      </patternFill>
    </fill>
    <fill>
      <patternFill patternType="solid">
        <fgColor rgb="FFC1BFFF"/>
        <bgColor indexed="9"/>
      </patternFill>
    </fill>
    <fill>
      <patternFill patternType="solid">
        <fgColor rgb="FFEDECF6"/>
        <bgColor indexed="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190">
    <xf numFmtId="0" fontId="0" fillId="0" borderId="0" xfId="0"/>
    <xf numFmtId="0" fontId="6" fillId="0" borderId="0" xfId="0" applyFont="1"/>
    <xf numFmtId="0" fontId="8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1" fontId="13" fillId="2" borderId="5" xfId="0" quotePrefix="1" applyNumberFormat="1" applyFont="1" applyFill="1" applyBorder="1" applyAlignment="1">
      <alignment horizontal="center" vertical="center"/>
    </xf>
    <xf numFmtId="44" fontId="14" fillId="2" borderId="1" xfId="1" applyFont="1" applyFill="1" applyBorder="1" applyAlignment="1">
      <alignment horizontal="right" vertical="center"/>
    </xf>
    <xf numFmtId="164" fontId="10" fillId="0" borderId="5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1" fontId="13" fillId="2" borderId="1" xfId="0" quotePrefix="1" applyNumberFormat="1" applyFont="1" applyFill="1" applyBorder="1" applyAlignment="1">
      <alignment horizontal="center" vertical="center"/>
    </xf>
    <xf numFmtId="1" fontId="13" fillId="2" borderId="4" xfId="0" quotePrefix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49" fontId="13" fillId="2" borderId="1" xfId="0" quotePrefix="1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4" fontId="14" fillId="2" borderId="1" xfId="1" applyFont="1" applyFill="1" applyBorder="1" applyAlignment="1">
      <alignment vertical="center"/>
    </xf>
    <xf numFmtId="0" fontId="14" fillId="0" borderId="0" xfId="0" applyFont="1"/>
    <xf numFmtId="0" fontId="10" fillId="3" borderId="0" xfId="0" applyFont="1" applyFill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" fontId="10" fillId="0" borderId="1" xfId="0" quotePrefix="1" applyNumberFormat="1" applyFont="1" applyBorder="1" applyAlignment="1">
      <alignment horizontal="center" vertical="center" wrapText="1"/>
    </xf>
    <xf numFmtId="1" fontId="10" fillId="2" borderId="1" xfId="0" quotePrefix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44" fontId="10" fillId="0" borderId="4" xfId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4" fontId="10" fillId="0" borderId="7" xfId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44" fontId="14" fillId="0" borderId="1" xfId="1" applyFont="1" applyFill="1" applyBorder="1" applyAlignment="1">
      <alignment vertical="center"/>
    </xf>
    <xf numFmtId="44" fontId="10" fillId="0" borderId="7" xfId="1" applyFont="1" applyFill="1" applyBorder="1" applyAlignment="1">
      <alignment vertical="center"/>
    </xf>
    <xf numFmtId="0" fontId="11" fillId="0" borderId="7" xfId="0" applyFont="1" applyBorder="1" applyAlignment="1">
      <alignment vertical="center"/>
    </xf>
    <xf numFmtId="44" fontId="11" fillId="0" borderId="7" xfId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2" fontId="10" fillId="0" borderId="1" xfId="3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44" fontId="10" fillId="2" borderId="1" xfId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44" fontId="10" fillId="0" borderId="5" xfId="1" applyFont="1" applyFill="1" applyBorder="1" applyAlignment="1">
      <alignment horizontal="center" vertical="center"/>
    </xf>
    <xf numFmtId="44" fontId="14" fillId="0" borderId="5" xfId="1" applyFont="1" applyFill="1" applyBorder="1" applyAlignment="1">
      <alignment vertical="center"/>
    </xf>
    <xf numFmtId="44" fontId="10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4" fontId="14" fillId="0" borderId="1" xfId="1" applyFont="1" applyFill="1" applyBorder="1" applyAlignment="1">
      <alignment vertical="center" wrapText="1"/>
    </xf>
    <xf numFmtId="44" fontId="10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44" fontId="10" fillId="0" borderId="0" xfId="1" applyFont="1" applyBorder="1" applyAlignment="1" applyProtection="1">
      <alignment horizontal="center" vertical="center"/>
    </xf>
    <xf numFmtId="1" fontId="11" fillId="0" borderId="0" xfId="4" applyNumberFormat="1" applyFont="1" applyAlignment="1">
      <alignment horizontal="right"/>
    </xf>
    <xf numFmtId="164" fontId="10" fillId="0" borderId="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44" fontId="10" fillId="0" borderId="0" xfId="1" applyFont="1" applyBorder="1" applyAlignment="1" applyProtection="1">
      <alignment horizontal="right" vertical="center" wrapText="1"/>
    </xf>
    <xf numFmtId="1" fontId="10" fillId="0" borderId="0" xfId="4" applyNumberFormat="1" applyFont="1" applyAlignment="1">
      <alignment horizontal="right"/>
    </xf>
    <xf numFmtId="0" fontId="8" fillId="0" borderId="0" xfId="0" applyFont="1"/>
    <xf numFmtId="44" fontId="10" fillId="0" borderId="0" xfId="1" applyFont="1" applyAlignment="1" applyProtection="1">
      <alignment vertical="center"/>
    </xf>
    <xf numFmtId="0" fontId="18" fillId="0" borderId="0" xfId="0" applyFont="1"/>
    <xf numFmtId="44" fontId="14" fillId="0" borderId="0" xfId="1" applyFont="1"/>
    <xf numFmtId="0" fontId="18" fillId="0" borderId="0" xfId="0" applyFont="1" applyAlignment="1">
      <alignment horizontal="center"/>
    </xf>
    <xf numFmtId="44" fontId="18" fillId="0" borderId="0" xfId="1" applyFont="1"/>
    <xf numFmtId="0" fontId="18" fillId="0" borderId="11" xfId="0" applyFont="1" applyBorder="1"/>
    <xf numFmtId="0" fontId="20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 wrapText="1"/>
    </xf>
    <xf numFmtId="44" fontId="20" fillId="4" borderId="1" xfId="1" applyFont="1" applyFill="1" applyBorder="1" applyAlignment="1" applyProtection="1">
      <alignment horizontal="center" vertical="center" wrapText="1"/>
    </xf>
    <xf numFmtId="0" fontId="21" fillId="5" borderId="0" xfId="0" applyFont="1" applyFill="1" applyAlignment="1">
      <alignment vertical="center"/>
    </xf>
    <xf numFmtId="0" fontId="21" fillId="5" borderId="4" xfId="0" applyFont="1" applyFill="1" applyBorder="1" applyAlignment="1">
      <alignment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vertical="center"/>
    </xf>
    <xf numFmtId="0" fontId="21" fillId="5" borderId="2" xfId="0" applyFont="1" applyFill="1" applyBorder="1" applyAlignment="1">
      <alignment vertical="center"/>
    </xf>
    <xf numFmtId="0" fontId="21" fillId="5" borderId="10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1" fontId="21" fillId="5" borderId="0" xfId="0" applyNumberFormat="1" applyFont="1" applyFill="1" applyAlignment="1">
      <alignment horizontal="center" vertical="center"/>
    </xf>
    <xf numFmtId="0" fontId="21" fillId="5" borderId="0" xfId="0" applyFont="1" applyFill="1" applyAlignment="1">
      <alignment horizontal="left" vertical="center"/>
    </xf>
    <xf numFmtId="0" fontId="21" fillId="5" borderId="11" xfId="0" applyFont="1" applyFill="1" applyBorder="1" applyAlignment="1">
      <alignment horizontal="left" vertical="center"/>
    </xf>
    <xf numFmtId="0" fontId="11" fillId="6" borderId="6" xfId="2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44" fontId="10" fillId="6" borderId="7" xfId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1" fontId="10" fillId="6" borderId="7" xfId="0" applyNumberFormat="1" applyFont="1" applyFill="1" applyBorder="1" applyAlignment="1">
      <alignment horizontal="left" vertical="center"/>
    </xf>
    <xf numFmtId="44" fontId="14" fillId="6" borderId="7" xfId="1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44" fontId="10" fillId="6" borderId="7" xfId="1" applyFont="1" applyFill="1" applyBorder="1" applyAlignment="1">
      <alignment vertical="center"/>
    </xf>
    <xf numFmtId="1" fontId="10" fillId="6" borderId="7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2" xfId="2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44" fontId="10" fillId="6" borderId="4" xfId="1" applyFont="1" applyFill="1" applyBorder="1" applyAlignment="1">
      <alignment vertical="center"/>
    </xf>
    <xf numFmtId="1" fontId="10" fillId="6" borderId="4" xfId="0" applyNumberFormat="1" applyFont="1" applyFill="1" applyBorder="1" applyAlignment="1">
      <alignment horizontal="center" vertical="center"/>
    </xf>
    <xf numFmtId="44" fontId="14" fillId="6" borderId="4" xfId="1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1" fillId="7" borderId="6" xfId="2" applyFont="1" applyFill="1" applyBorder="1" applyAlignment="1">
      <alignment vertical="center"/>
    </xf>
    <xf numFmtId="0" fontId="11" fillId="7" borderId="7" xfId="0" applyFont="1" applyFill="1" applyBorder="1" applyAlignment="1">
      <alignment vertical="center"/>
    </xf>
    <xf numFmtId="165" fontId="10" fillId="7" borderId="7" xfId="0" applyNumberFormat="1" applyFont="1" applyFill="1" applyBorder="1" applyAlignment="1">
      <alignment vertical="center"/>
    </xf>
    <xf numFmtId="1" fontId="10" fillId="7" borderId="7" xfId="0" applyNumberFormat="1" applyFont="1" applyFill="1" applyBorder="1" applyAlignment="1">
      <alignment horizontal="center" vertical="center"/>
    </xf>
    <xf numFmtId="165" fontId="15" fillId="7" borderId="7" xfId="0" applyNumberFormat="1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6" fillId="6" borderId="2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1" fontId="11" fillId="6" borderId="4" xfId="0" applyNumberFormat="1" applyFont="1" applyFill="1" applyBorder="1" applyAlignment="1">
      <alignment horizontal="center" vertical="center"/>
    </xf>
    <xf numFmtId="44" fontId="12" fillId="6" borderId="1" xfId="1" applyFont="1" applyFill="1" applyBorder="1" applyAlignment="1">
      <alignment horizontal="center" vertical="center" wrapText="1"/>
    </xf>
    <xf numFmtId="164" fontId="11" fillId="6" borderId="3" xfId="1" applyNumberFormat="1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1" fontId="11" fillId="6" borderId="7" xfId="0" applyNumberFormat="1" applyFont="1" applyFill="1" applyBorder="1" applyAlignment="1">
      <alignment horizontal="center" vertical="center"/>
    </xf>
    <xf numFmtId="44" fontId="12" fillId="6" borderId="5" xfId="1" applyFont="1" applyFill="1" applyBorder="1" applyAlignment="1" applyProtection="1">
      <alignment horizontal="center" vertical="center"/>
    </xf>
    <xf numFmtId="164" fontId="11" fillId="6" borderId="1" xfId="1" applyNumberFormat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1" fontId="11" fillId="6" borderId="1" xfId="0" applyNumberFormat="1" applyFont="1" applyFill="1" applyBorder="1" applyAlignment="1">
      <alignment horizontal="center" vertical="center"/>
    </xf>
    <xf numFmtId="44" fontId="12" fillId="8" borderId="1" xfId="1" applyFont="1" applyFill="1" applyBorder="1" applyAlignment="1">
      <alignment vertical="center"/>
    </xf>
    <xf numFmtId="44" fontId="12" fillId="8" borderId="1" xfId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13" fillId="9" borderId="2" xfId="0" applyFont="1" applyFill="1" applyBorder="1" applyAlignment="1">
      <alignment vertical="center"/>
    </xf>
    <xf numFmtId="0" fontId="13" fillId="9" borderId="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 wrapText="1"/>
    </xf>
    <xf numFmtId="44" fontId="11" fillId="4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 vertical="center" wrapText="1"/>
    </xf>
    <xf numFmtId="1" fontId="21" fillId="5" borderId="4" xfId="0" applyNumberFormat="1" applyFont="1" applyFill="1" applyBorder="1" applyAlignment="1">
      <alignment vertical="center"/>
    </xf>
    <xf numFmtId="1" fontId="14" fillId="2" borderId="1" xfId="1" applyNumberFormat="1" applyFont="1" applyFill="1" applyBorder="1" applyAlignment="1">
      <alignment horizontal="right" vertical="center"/>
    </xf>
    <xf numFmtId="1" fontId="14" fillId="6" borderId="7" xfId="1" applyNumberFormat="1" applyFont="1" applyFill="1" applyBorder="1" applyAlignment="1">
      <alignment vertical="center"/>
    </xf>
    <xf numFmtId="1" fontId="14" fillId="2" borderId="1" xfId="1" applyNumberFormat="1" applyFont="1" applyFill="1" applyBorder="1" applyAlignment="1">
      <alignment vertical="center"/>
    </xf>
    <xf numFmtId="1" fontId="13" fillId="9" borderId="4" xfId="0" applyNumberFormat="1" applyFont="1" applyFill="1" applyBorder="1" applyAlignment="1">
      <alignment vertical="center"/>
    </xf>
    <xf numFmtId="1" fontId="14" fillId="0" borderId="1" xfId="1" applyNumberFormat="1" applyFont="1" applyFill="1" applyBorder="1" applyAlignment="1">
      <alignment horizontal="right" vertical="center"/>
    </xf>
    <xf numFmtId="1" fontId="14" fillId="0" borderId="1" xfId="1" applyNumberFormat="1" applyFont="1" applyFill="1" applyBorder="1" applyAlignment="1">
      <alignment vertical="center"/>
    </xf>
    <xf numFmtId="1" fontId="14" fillId="6" borderId="4" xfId="1" applyNumberFormat="1" applyFont="1" applyFill="1" applyBorder="1" applyAlignment="1">
      <alignment vertical="center"/>
    </xf>
    <xf numFmtId="1" fontId="15" fillId="7" borderId="7" xfId="0" applyNumberFormat="1" applyFont="1" applyFill="1" applyBorder="1" applyAlignment="1">
      <alignment vertical="center"/>
    </xf>
    <xf numFmtId="1" fontId="16" fillId="6" borderId="4" xfId="0" applyNumberFormat="1" applyFont="1" applyFill="1" applyBorder="1" applyAlignment="1">
      <alignment vertical="center"/>
    </xf>
    <xf numFmtId="1" fontId="11" fillId="6" borderId="3" xfId="1" applyNumberFormat="1" applyFont="1" applyFill="1" applyBorder="1" applyAlignment="1" applyProtection="1">
      <alignment horizontal="center" vertical="center"/>
    </xf>
    <xf numFmtId="1" fontId="10" fillId="0" borderId="5" xfId="1" applyNumberFormat="1" applyFont="1" applyFill="1" applyBorder="1" applyAlignment="1" applyProtection="1">
      <alignment vertical="center"/>
    </xf>
    <xf numFmtId="1" fontId="10" fillId="0" borderId="1" xfId="1" applyNumberFormat="1" applyFont="1" applyFill="1" applyBorder="1" applyAlignment="1" applyProtection="1">
      <alignment vertical="center"/>
    </xf>
    <xf numFmtId="1" fontId="21" fillId="5" borderId="3" xfId="0" applyNumberFormat="1" applyFont="1" applyFill="1" applyBorder="1" applyAlignment="1">
      <alignment vertical="center"/>
    </xf>
    <xf numFmtId="1" fontId="11" fillId="6" borderId="1" xfId="1" applyNumberFormat="1" applyFont="1" applyFill="1" applyBorder="1" applyAlignment="1" applyProtection="1">
      <alignment horizontal="center" vertical="center"/>
    </xf>
    <xf numFmtId="1" fontId="10" fillId="6" borderId="3" xfId="0" applyNumberFormat="1" applyFont="1" applyFill="1" applyBorder="1" applyAlignment="1">
      <alignment vertical="center"/>
    </xf>
    <xf numFmtId="1" fontId="11" fillId="6" borderId="3" xfId="0" applyNumberFormat="1" applyFont="1" applyFill="1" applyBorder="1" applyAlignment="1">
      <alignment vertical="center"/>
    </xf>
    <xf numFmtId="1" fontId="11" fillId="6" borderId="1" xfId="0" applyNumberFormat="1" applyFont="1" applyFill="1" applyBorder="1" applyAlignment="1">
      <alignment horizontal="center" vertical="center" wrapText="1"/>
    </xf>
    <xf numFmtId="1" fontId="21" fillId="5" borderId="11" xfId="0" applyNumberFormat="1" applyFont="1" applyFill="1" applyBorder="1" applyAlignment="1">
      <alignment horizontal="left" vertical="center"/>
    </xf>
    <xf numFmtId="1" fontId="14" fillId="0" borderId="0" xfId="0" applyNumberFormat="1" applyFont="1"/>
    <xf numFmtId="1" fontId="18" fillId="0" borderId="0" xfId="0" applyNumberFormat="1" applyFont="1"/>
    <xf numFmtId="0" fontId="12" fillId="6" borderId="0" xfId="0" applyFont="1" applyFill="1" applyAlignment="1">
      <alignment horizontal="left" vertical="center"/>
    </xf>
    <xf numFmtId="0" fontId="19" fillId="0" borderId="0" xfId="0" applyFont="1" applyAlignment="1">
      <alignment horizontal="right" vertical="center" readingOrder="1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1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</cellXfs>
  <cellStyles count="5">
    <cellStyle name="Currency" xfId="1" builtinId="4"/>
    <cellStyle name="Hyperlink" xfId="2" builtinId="8"/>
    <cellStyle name="Normal" xfId="0" builtinId="0"/>
    <cellStyle name="Normal 3" xfId="4" xr:uid="{836BF759-3A39-4929-8058-CACE2BA8BDC5}"/>
    <cellStyle name="Normal_LLI" xfId="3" xr:uid="{E2DE17F5-456C-463C-8F92-23D53E2747F1}"/>
  </cellStyles>
  <dxfs count="0"/>
  <tableStyles count="0" defaultTableStyle="TableStyleMedium2" defaultPivotStyle="PivotStyleLight16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135521</xdr:colOff>
      <xdr:row>0</xdr:row>
      <xdr:rowOff>101847</xdr:rowOff>
    </xdr:from>
    <xdr:to>
      <xdr:col>0</xdr:col>
      <xdr:colOff>1381899</xdr:colOff>
      <xdr:row>0</xdr:row>
      <xdr:rowOff>355600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07C10A5-2D7F-4CC8-AD64-A7714B01B3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135521" y="101847"/>
          <a:ext cx="1246378" cy="253753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63632</xdr:colOff>
      <xdr:row>956</xdr:row>
      <xdr:rowOff>49725</xdr:rowOff>
    </xdr:from>
    <xdr:to>
      <xdr:col>0</xdr:col>
      <xdr:colOff>3483789</xdr:colOff>
      <xdr:row>961</xdr:row>
      <xdr:rowOff>0</xdr:rowOff>
    </xdr:to>
    <xdr:sp macro="" textlink="">
      <xdr:nvSpPr>
        <xdr:cNvPr id="6" name="TextBox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08F02-80B4-4778-B8A5-73B8B7EE6463}"/>
            </a:ext>
          </a:extLst>
        </xdr:cNvPr>
        <xdr:cNvSpPr txBox="1"/>
      </xdr:nvSpPr>
      <xdr:spPr>
        <a:xfrm>
          <a:off x="63632" y="198903150"/>
          <a:ext cx="3420157" cy="10266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4</xdr:col>
      <xdr:colOff>694407</xdr:colOff>
      <xdr:row>0</xdr:row>
      <xdr:rowOff>134348</xdr:rowOff>
    </xdr:from>
    <xdr:to>
      <xdr:col>6</xdr:col>
      <xdr:colOff>792247</xdr:colOff>
      <xdr:row>0</xdr:row>
      <xdr:rowOff>561975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B476BF8F-F135-46B6-8811-AB50C3A22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8007" y="134348"/>
          <a:ext cx="1545640" cy="427627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314325</xdr:colOff>
      <xdr:row>399</xdr:row>
      <xdr:rowOff>5896</xdr:rowOff>
    </xdr:from>
    <xdr:to>
      <xdr:col>0</xdr:col>
      <xdr:colOff>575537</xdr:colOff>
      <xdr:row>399</xdr:row>
      <xdr:rowOff>5896</xdr:rowOff>
    </xdr:to>
    <xdr:sp macro="" textlink="">
      <xdr:nvSpPr>
        <xdr:cNvPr id="8" name="Rectangle 79" hidden="1">
          <a:extLst>
            <a:ext uri="{FF2B5EF4-FFF2-40B4-BE49-F238E27FC236}">
              <a16:creationId xmlns:a16="http://schemas.microsoft.com/office/drawing/2014/main" id="{ACF17CF3-0789-458C-BD94-B5F7930CCD67}"/>
            </a:ext>
          </a:extLst>
        </xdr:cNvPr>
        <xdr:cNvSpPr>
          <a:spLocks noChangeArrowheads="1"/>
        </xdr:cNvSpPr>
      </xdr:nvSpPr>
      <xdr:spPr bwMode="auto">
        <a:xfrm>
          <a:off x="311150" y="81962171"/>
          <a:ext cx="26756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index.cfm?locator=PS1655&amp;PMDBSOLUTIONID=25862&amp;PMDBSITEID=2621&amp;PMDBCATEGORYID=25878&amp;PMDBSUBSOLUTIONID=&amp;PMDBSUBJECTAREAID=&amp;PMDBSUBCATEGORYID=&amp;PMDbProgramID=6505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earsoncanadaschool.com/index.cfm?locator=PS1655&amp;PMDBSOLUTIONID=25862&amp;PMDBSITEID=2621&amp;PMDBCATEGORYID=25878&amp;PMDBSUBSOLUTIONID=&amp;PMDBSUBJECTAREAID=&amp;PMDBSUBCATEGORYID=&amp;PMDbProgramID=65047" TargetMode="External"/><Relationship Id="rId1" Type="http://schemas.openxmlformats.org/officeDocument/2006/relationships/hyperlink" Target="https://www.pearsoncanadaschool.com/index.cfm?locator=PS1655&amp;PMDBSOLUTIONID=25862&amp;PMDBSITEID=2621&amp;PMDBCATEGORYID=25878&amp;PMDBSUBSOLUTIONID=&amp;PMDBSUBJECTAREAID=&amp;PMDBSUBCATEGORYID=&amp;PMDbProgramID=6504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earsoncanadaschool.com/index.cfm?locator=PS1655&amp;PMDBSOLUTIONID=25862&amp;PMDBSITEID=2621&amp;PMDBCATEGORYID=25878&amp;PMDBSUBSOLUTIONID=&amp;PMDBSUBJECTAREAID=&amp;PMDBSUBCATEGORYID=&amp;PMDbProgramID=65049" TargetMode="External"/><Relationship Id="rId4" Type="http://schemas.openxmlformats.org/officeDocument/2006/relationships/hyperlink" Target="https://www.pearsoncanadaschool.com/index.cfm?locator=PS1655&amp;PMDBSOLUTIONID=25862&amp;PMDBSITEID=2621&amp;PMDBCATEGORYID=25878&amp;PMDBSUBSOLUTIONID=&amp;PMDBSUBJECTAREAID=&amp;PMDBSUBCATEGORYID=&amp;PMDbProgramID=6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F25F9-7AF3-421E-BF47-70FD48C355DB}">
  <sheetPr>
    <pageSetUpPr fitToPage="1"/>
  </sheetPr>
  <dimension ref="A1:AE964"/>
  <sheetViews>
    <sheetView tabSelected="1" zoomScaleNormal="100" zoomScaleSheetLayoutView="100" workbookViewId="0">
      <selection activeCell="A13" sqref="A13"/>
    </sheetView>
  </sheetViews>
  <sheetFormatPr defaultColWidth="8.81640625" defaultRowHeight="22.5" x14ac:dyDescent="0.8"/>
  <cols>
    <col min="1" max="1" width="54.36328125" style="71" customWidth="1"/>
    <col min="2" max="2" width="8.08984375" style="71" customWidth="1"/>
    <col min="3" max="3" width="6.81640625" style="71" customWidth="1"/>
    <col min="4" max="4" width="15.81640625" style="73" customWidth="1"/>
    <col min="5" max="5" width="13.08984375" style="74" customWidth="1"/>
    <col min="6" max="6" width="7.6328125" style="165" customWidth="1"/>
    <col min="7" max="7" width="16" style="75" customWidth="1"/>
    <col min="8" max="16384" width="8.81640625" style="71"/>
  </cols>
  <sheetData>
    <row r="1" spans="1:7" s="1" customFormat="1" ht="75" customHeight="1" x14ac:dyDescent="1.35">
      <c r="A1" s="186" t="s">
        <v>0</v>
      </c>
      <c r="B1" s="186"/>
      <c r="C1" s="186"/>
      <c r="D1" s="186"/>
      <c r="E1" s="186"/>
      <c r="F1" s="186"/>
      <c r="G1" s="186"/>
    </row>
    <row r="2" spans="1:7" s="2" customFormat="1" ht="24.5" customHeight="1" x14ac:dyDescent="0.35">
      <c r="A2" s="187" t="s">
        <v>1352</v>
      </c>
      <c r="B2" s="187"/>
      <c r="C2" s="187"/>
      <c r="D2" s="187"/>
      <c r="E2" s="187"/>
      <c r="F2" s="187"/>
      <c r="G2" s="187"/>
    </row>
    <row r="3" spans="1:7" s="3" customFormat="1" ht="16" customHeight="1" x14ac:dyDescent="0.6">
      <c r="A3" s="188" t="s">
        <v>1</v>
      </c>
      <c r="B3" s="188"/>
      <c r="C3" s="188"/>
      <c r="D3" s="188"/>
      <c r="E3" s="188"/>
      <c r="F3" s="188"/>
      <c r="G3" s="188"/>
    </row>
    <row r="4" spans="1:7" s="4" customFormat="1" ht="16" customHeight="1" x14ac:dyDescent="0.35">
      <c r="A4" s="189" t="s">
        <v>2</v>
      </c>
      <c r="B4" s="189"/>
      <c r="C4" s="189"/>
      <c r="D4" s="189"/>
      <c r="E4" s="189"/>
      <c r="F4" s="189"/>
      <c r="G4" s="189"/>
    </row>
    <row r="5" spans="1:7" s="4" customFormat="1" ht="16" customHeight="1" x14ac:dyDescent="0.35">
      <c r="A5" s="189" t="s">
        <v>3</v>
      </c>
      <c r="B5" s="189"/>
      <c r="C5" s="189" t="s">
        <v>1351</v>
      </c>
      <c r="D5" s="189"/>
      <c r="E5" s="189"/>
      <c r="F5" s="189"/>
      <c r="G5" s="189"/>
    </row>
    <row r="6" spans="1:7" s="4" customFormat="1" ht="16" customHeight="1" x14ac:dyDescent="0.35">
      <c r="A6" s="185" t="s">
        <v>4</v>
      </c>
      <c r="B6" s="185"/>
      <c r="C6" s="185" t="s">
        <v>4</v>
      </c>
      <c r="D6" s="185"/>
      <c r="E6" s="185"/>
      <c r="F6" s="185"/>
      <c r="G6" s="185"/>
    </row>
    <row r="7" spans="1:7" s="4" customFormat="1" ht="16" customHeight="1" x14ac:dyDescent="0.35">
      <c r="A7" s="185" t="s">
        <v>5</v>
      </c>
      <c r="B7" s="185"/>
      <c r="C7" s="185" t="s">
        <v>5</v>
      </c>
      <c r="D7" s="185"/>
      <c r="E7" s="185"/>
      <c r="F7" s="185"/>
      <c r="G7" s="185"/>
    </row>
    <row r="8" spans="1:7" s="4" customFormat="1" ht="16" customHeight="1" x14ac:dyDescent="0.35">
      <c r="A8" s="185" t="s">
        <v>6</v>
      </c>
      <c r="B8" s="185"/>
      <c r="C8" s="185" t="s">
        <v>6</v>
      </c>
      <c r="D8" s="185"/>
      <c r="E8" s="185"/>
      <c r="F8" s="185"/>
      <c r="G8" s="185"/>
    </row>
    <row r="9" spans="1:7" s="4" customFormat="1" ht="16" customHeight="1" x14ac:dyDescent="0.35">
      <c r="A9" s="185" t="s">
        <v>7</v>
      </c>
      <c r="B9" s="185"/>
      <c r="C9" s="185" t="s">
        <v>7</v>
      </c>
      <c r="D9" s="185"/>
      <c r="E9" s="185"/>
      <c r="F9" s="185"/>
      <c r="G9" s="185"/>
    </row>
    <row r="10" spans="1:7" s="4" customFormat="1" ht="16" customHeight="1" x14ac:dyDescent="0.35">
      <c r="A10" s="185" t="s">
        <v>8</v>
      </c>
      <c r="B10" s="185"/>
      <c r="C10" s="185" t="s">
        <v>9</v>
      </c>
      <c r="D10" s="185"/>
      <c r="E10" s="185"/>
      <c r="F10" s="185"/>
      <c r="G10" s="185"/>
    </row>
    <row r="11" spans="1:7" s="4" customFormat="1" ht="16" customHeight="1" x14ac:dyDescent="0.35">
      <c r="A11" s="185" t="s">
        <v>10</v>
      </c>
      <c r="B11" s="185"/>
      <c r="C11" s="185" t="s">
        <v>10</v>
      </c>
      <c r="D11" s="185"/>
      <c r="E11" s="185"/>
      <c r="F11" s="185"/>
      <c r="G11" s="185"/>
    </row>
    <row r="12" spans="1:7" s="4" customFormat="1" ht="16" customHeight="1" x14ac:dyDescent="0.35">
      <c r="A12" s="76" t="s">
        <v>11</v>
      </c>
      <c r="B12" s="181" t="s">
        <v>12</v>
      </c>
      <c r="C12" s="182"/>
      <c r="D12" s="77" t="s">
        <v>13</v>
      </c>
      <c r="E12" s="78" t="s">
        <v>14</v>
      </c>
      <c r="F12" s="144" t="s">
        <v>15</v>
      </c>
      <c r="G12" s="77" t="s">
        <v>16</v>
      </c>
    </row>
    <row r="13" spans="1:7" s="4" customFormat="1" ht="16" customHeight="1" x14ac:dyDescent="0.35">
      <c r="A13" s="79" t="s">
        <v>17</v>
      </c>
      <c r="B13" s="80"/>
      <c r="C13" s="80"/>
      <c r="D13" s="81"/>
      <c r="E13" s="80"/>
      <c r="F13" s="145"/>
      <c r="G13" s="82"/>
    </row>
    <row r="14" spans="1:7" s="9" customFormat="1" ht="16" customHeight="1" x14ac:dyDescent="0.35">
      <c r="A14" s="5" t="s">
        <v>18</v>
      </c>
      <c r="B14" s="183" t="s">
        <v>19</v>
      </c>
      <c r="C14" s="184"/>
      <c r="D14" s="6" t="s">
        <v>20</v>
      </c>
      <c r="E14" s="7">
        <v>5191.75</v>
      </c>
      <c r="F14" s="146"/>
      <c r="G14" s="8">
        <f t="shared" ref="G14:G19" si="0">E14*F14</f>
        <v>0</v>
      </c>
    </row>
    <row r="15" spans="1:7" s="9" customFormat="1" ht="16" customHeight="1" x14ac:dyDescent="0.35">
      <c r="A15" s="5" t="s">
        <v>21</v>
      </c>
      <c r="B15" s="183" t="s">
        <v>22</v>
      </c>
      <c r="C15" s="184"/>
      <c r="D15" s="6" t="s">
        <v>23</v>
      </c>
      <c r="E15" s="7">
        <v>6115.75</v>
      </c>
      <c r="F15" s="146"/>
      <c r="G15" s="8">
        <f t="shared" si="0"/>
        <v>0</v>
      </c>
    </row>
    <row r="16" spans="1:7" s="9" customFormat="1" ht="16" customHeight="1" x14ac:dyDescent="0.35">
      <c r="A16" s="5" t="s">
        <v>24</v>
      </c>
      <c r="B16" s="183" t="s">
        <v>25</v>
      </c>
      <c r="C16" s="184"/>
      <c r="D16" s="6" t="s">
        <v>26</v>
      </c>
      <c r="E16" s="7">
        <v>5948.25</v>
      </c>
      <c r="F16" s="146"/>
      <c r="G16" s="8">
        <f t="shared" si="0"/>
        <v>0</v>
      </c>
    </row>
    <row r="17" spans="1:31" s="9" customFormat="1" ht="16" customHeight="1" x14ac:dyDescent="0.35">
      <c r="A17" s="5" t="s">
        <v>27</v>
      </c>
      <c r="B17" s="183" t="s">
        <v>28</v>
      </c>
      <c r="C17" s="184"/>
      <c r="D17" s="10" t="s">
        <v>29</v>
      </c>
      <c r="E17" s="7">
        <v>8887.75</v>
      </c>
      <c r="F17" s="146"/>
      <c r="G17" s="8">
        <f t="shared" si="0"/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s="9" customFormat="1" ht="16" customHeight="1" x14ac:dyDescent="0.35">
      <c r="A18" s="5" t="s">
        <v>30</v>
      </c>
      <c r="B18" s="183" t="s">
        <v>31</v>
      </c>
      <c r="C18" s="184"/>
      <c r="D18" s="11">
        <v>9780325099552</v>
      </c>
      <c r="E18" s="7">
        <v>8887.75</v>
      </c>
      <c r="F18" s="146"/>
      <c r="G18" s="8">
        <f t="shared" si="0"/>
        <v>0</v>
      </c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s="9" customFormat="1" ht="16" customHeight="1" x14ac:dyDescent="0.35">
      <c r="A19" s="12" t="s">
        <v>32</v>
      </c>
      <c r="B19" s="183" t="s">
        <v>33</v>
      </c>
      <c r="C19" s="184"/>
      <c r="D19" s="13" t="s">
        <v>34</v>
      </c>
      <c r="E19" s="7">
        <v>8887.75</v>
      </c>
      <c r="F19" s="146"/>
      <c r="G19" s="8">
        <f t="shared" si="0"/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s="9" customFormat="1" ht="16" customHeight="1" x14ac:dyDescent="0.35">
      <c r="A20" s="83" t="s">
        <v>35</v>
      </c>
      <c r="B20" s="80"/>
      <c r="C20" s="80"/>
      <c r="D20" s="81"/>
      <c r="E20" s="80"/>
      <c r="F20" s="145"/>
      <c r="G20" s="82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s="9" customFormat="1" ht="16" customHeight="1" x14ac:dyDescent="0.35">
      <c r="A21" s="166" t="s">
        <v>36</v>
      </c>
      <c r="B21" s="90"/>
      <c r="C21" s="91"/>
      <c r="D21" s="92"/>
      <c r="E21" s="93"/>
      <c r="F21" s="147"/>
      <c r="G21" s="95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s="4" customFormat="1" ht="16" customHeight="1" x14ac:dyDescent="0.35">
      <c r="A22" s="168" t="s">
        <v>37</v>
      </c>
      <c r="B22" s="169"/>
      <c r="C22" s="170"/>
      <c r="D22" s="14" t="s">
        <v>38</v>
      </c>
      <c r="E22" s="15">
        <v>1792.25</v>
      </c>
      <c r="F22" s="148"/>
      <c r="G22" s="8">
        <f>E22*F22</f>
        <v>0</v>
      </c>
    </row>
    <row r="23" spans="1:31" s="9" customFormat="1" ht="16" customHeight="1" x14ac:dyDescent="0.35">
      <c r="A23" s="168" t="s">
        <v>39</v>
      </c>
      <c r="B23" s="169"/>
      <c r="C23" s="170"/>
      <c r="D23" s="14" t="s">
        <v>40</v>
      </c>
      <c r="E23" s="15">
        <v>1792.25</v>
      </c>
      <c r="F23" s="146"/>
      <c r="G23" s="8">
        <f t="shared" ref="G23:G28" si="1">E23*F23</f>
        <v>0</v>
      </c>
    </row>
    <row r="24" spans="1:31" s="9" customFormat="1" ht="16" customHeight="1" x14ac:dyDescent="0.35">
      <c r="A24" s="168" t="s">
        <v>41</v>
      </c>
      <c r="B24" s="169"/>
      <c r="C24" s="170"/>
      <c r="D24" s="14" t="s">
        <v>42</v>
      </c>
      <c r="E24" s="15">
        <v>1792.25</v>
      </c>
      <c r="F24" s="146"/>
      <c r="G24" s="8">
        <f t="shared" si="1"/>
        <v>0</v>
      </c>
    </row>
    <row r="25" spans="1:31" s="9" customFormat="1" ht="5.15" customHeight="1" x14ac:dyDescent="0.35">
      <c r="A25" s="134"/>
      <c r="B25" s="135"/>
      <c r="C25" s="135"/>
      <c r="D25" s="136"/>
      <c r="E25" s="135"/>
      <c r="F25" s="149"/>
      <c r="G25" s="137"/>
    </row>
    <row r="26" spans="1:31" s="9" customFormat="1" ht="16" customHeight="1" x14ac:dyDescent="0.35">
      <c r="A26" s="168" t="s">
        <v>43</v>
      </c>
      <c r="B26" s="169"/>
      <c r="C26" s="170"/>
      <c r="D26" s="14" t="s">
        <v>44</v>
      </c>
      <c r="E26" s="7">
        <v>536</v>
      </c>
      <c r="F26" s="146"/>
      <c r="G26" s="8">
        <f t="shared" si="1"/>
        <v>0</v>
      </c>
    </row>
    <row r="27" spans="1:31" s="9" customFormat="1" ht="16" customHeight="1" x14ac:dyDescent="0.35">
      <c r="A27" s="168" t="s">
        <v>45</v>
      </c>
      <c r="B27" s="169"/>
      <c r="C27" s="170"/>
      <c r="D27" s="14" t="s">
        <v>46</v>
      </c>
      <c r="E27" s="7">
        <v>536</v>
      </c>
      <c r="F27" s="146"/>
      <c r="G27" s="8">
        <f t="shared" si="1"/>
        <v>0</v>
      </c>
    </row>
    <row r="28" spans="1:31" s="9" customFormat="1" ht="16" customHeight="1" x14ac:dyDescent="0.35">
      <c r="A28" s="168" t="s">
        <v>47</v>
      </c>
      <c r="B28" s="169"/>
      <c r="C28" s="170"/>
      <c r="D28" s="14" t="s">
        <v>48</v>
      </c>
      <c r="E28" s="7">
        <v>536</v>
      </c>
      <c r="F28" s="146"/>
      <c r="G28" s="8">
        <f t="shared" si="1"/>
        <v>0</v>
      </c>
    </row>
    <row r="29" spans="1:31" s="17" customFormat="1" ht="16" customHeight="1" x14ac:dyDescent="0.6">
      <c r="A29" s="89" t="s">
        <v>49</v>
      </c>
      <c r="B29" s="90"/>
      <c r="C29" s="96"/>
      <c r="D29" s="97"/>
      <c r="E29" s="94"/>
      <c r="F29" s="147"/>
      <c r="G29" s="9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s="9" customFormat="1" ht="16" customHeight="1" x14ac:dyDescent="0.35">
      <c r="A30" s="18" t="s">
        <v>50</v>
      </c>
      <c r="B30" s="19"/>
      <c r="C30" s="20"/>
      <c r="D30" s="21">
        <v>9780325088365</v>
      </c>
      <c r="E30" s="7">
        <v>461</v>
      </c>
      <c r="F30" s="146"/>
      <c r="G30" s="8">
        <f t="shared" ref="G30:G35" si="2">E30*F30</f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s="9" customFormat="1" ht="16" customHeight="1" x14ac:dyDescent="0.35">
      <c r="A31" s="18" t="s">
        <v>51</v>
      </c>
      <c r="B31" s="19"/>
      <c r="C31" s="20"/>
      <c r="D31" s="21">
        <v>9780325088426</v>
      </c>
      <c r="E31" s="7">
        <v>461</v>
      </c>
      <c r="F31" s="146"/>
      <c r="G31" s="8">
        <f t="shared" si="2"/>
        <v>0</v>
      </c>
    </row>
    <row r="32" spans="1:31" s="9" customFormat="1" ht="16" customHeight="1" x14ac:dyDescent="0.35">
      <c r="A32" s="18" t="s">
        <v>52</v>
      </c>
      <c r="B32" s="19"/>
      <c r="C32" s="20"/>
      <c r="D32" s="21">
        <v>9780325088556</v>
      </c>
      <c r="E32" s="7">
        <v>461</v>
      </c>
      <c r="F32" s="146"/>
      <c r="G32" s="8" t="s">
        <v>53</v>
      </c>
    </row>
    <row r="33" spans="1:31" s="9" customFormat="1" ht="16" customHeight="1" x14ac:dyDescent="0.35">
      <c r="A33" s="18" t="s">
        <v>54</v>
      </c>
      <c r="B33" s="19"/>
      <c r="C33" s="20"/>
      <c r="D33" s="21">
        <v>9780325112305</v>
      </c>
      <c r="E33" s="7">
        <v>461</v>
      </c>
      <c r="F33" s="146"/>
      <c r="G33" s="8">
        <f t="shared" si="2"/>
        <v>0</v>
      </c>
    </row>
    <row r="34" spans="1:31" s="9" customFormat="1" ht="16" customHeight="1" x14ac:dyDescent="0.35">
      <c r="A34" s="18" t="s">
        <v>55</v>
      </c>
      <c r="B34" s="19"/>
      <c r="C34" s="20"/>
      <c r="D34" s="21" t="s">
        <v>56</v>
      </c>
      <c r="E34" s="7">
        <v>461</v>
      </c>
      <c r="F34" s="146"/>
      <c r="G34" s="8">
        <f t="shared" si="2"/>
        <v>0</v>
      </c>
    </row>
    <row r="35" spans="1:31" s="9" customFormat="1" ht="16" customHeight="1" x14ac:dyDescent="0.35">
      <c r="A35" s="18" t="s">
        <v>57</v>
      </c>
      <c r="B35" s="19"/>
      <c r="C35" s="20"/>
      <c r="D35" s="21">
        <v>9780325109657</v>
      </c>
      <c r="E35" s="7">
        <v>461</v>
      </c>
      <c r="F35" s="150"/>
      <c r="G35" s="8">
        <f t="shared" si="2"/>
        <v>0</v>
      </c>
    </row>
    <row r="36" spans="1:31" s="9" customFormat="1" ht="16" customHeight="1" x14ac:dyDescent="0.35">
      <c r="A36" s="89" t="s">
        <v>58</v>
      </c>
      <c r="B36" s="90"/>
      <c r="C36" s="91"/>
      <c r="D36" s="97"/>
      <c r="E36" s="94"/>
      <c r="F36" s="147"/>
      <c r="G36" s="95"/>
    </row>
    <row r="37" spans="1:31" s="9" customFormat="1" ht="16" customHeight="1" x14ac:dyDescent="0.35">
      <c r="A37" s="18" t="s">
        <v>59</v>
      </c>
      <c r="B37" s="19"/>
      <c r="C37" s="20"/>
      <c r="D37" s="22">
        <v>9780325088358</v>
      </c>
      <c r="E37" s="23">
        <v>633.25</v>
      </c>
      <c r="F37" s="150"/>
      <c r="G37" s="8">
        <f t="shared" ref="G37:G54" si="3">E37*F37</f>
        <v>0</v>
      </c>
    </row>
    <row r="38" spans="1:31" s="17" customFormat="1" ht="16" customHeight="1" x14ac:dyDescent="0.35">
      <c r="A38" s="24" t="s">
        <v>60</v>
      </c>
      <c r="B38" s="25"/>
      <c r="C38" s="25"/>
      <c r="D38" s="22">
        <v>9780325088457</v>
      </c>
      <c r="E38" s="23">
        <v>633.25</v>
      </c>
      <c r="F38" s="151"/>
      <c r="G38" s="8">
        <f t="shared" si="3"/>
        <v>0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9" customFormat="1" ht="16" customHeight="1" x14ac:dyDescent="0.35">
      <c r="A39" s="18" t="s">
        <v>61</v>
      </c>
      <c r="B39" s="19"/>
      <c r="C39" s="20"/>
      <c r="D39" s="21">
        <v>9780325088587</v>
      </c>
      <c r="E39" s="23">
        <v>633.25</v>
      </c>
      <c r="F39" s="150"/>
      <c r="G39" s="8">
        <f t="shared" si="3"/>
        <v>0</v>
      </c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s="9" customFormat="1" ht="16" customHeight="1" x14ac:dyDescent="0.35">
      <c r="A40" s="24" t="s">
        <v>62</v>
      </c>
      <c r="B40" s="26"/>
      <c r="C40" s="27"/>
      <c r="D40" s="21" t="s">
        <v>63</v>
      </c>
      <c r="E40" s="23">
        <v>1003.25</v>
      </c>
      <c r="F40" s="150"/>
      <c r="G40" s="8">
        <f t="shared" si="3"/>
        <v>0</v>
      </c>
    </row>
    <row r="41" spans="1:31" s="9" customFormat="1" ht="16" customHeight="1" x14ac:dyDescent="0.35">
      <c r="A41" s="24" t="s">
        <v>64</v>
      </c>
      <c r="B41" s="26"/>
      <c r="C41" s="27"/>
      <c r="D41" s="21">
        <v>9780325108384</v>
      </c>
      <c r="E41" s="23">
        <v>1003.25</v>
      </c>
      <c r="F41" s="150"/>
      <c r="G41" s="8">
        <f t="shared" si="3"/>
        <v>0</v>
      </c>
    </row>
    <row r="42" spans="1:31" s="9" customFormat="1" ht="16" customHeight="1" x14ac:dyDescent="0.35">
      <c r="A42" s="24" t="s">
        <v>65</v>
      </c>
      <c r="B42" s="26"/>
      <c r="C42" s="27"/>
      <c r="D42" s="21">
        <v>9780325133072</v>
      </c>
      <c r="E42" s="23">
        <v>1003.25</v>
      </c>
      <c r="F42" s="150"/>
      <c r="G42" s="8">
        <f t="shared" si="3"/>
        <v>0</v>
      </c>
    </row>
    <row r="43" spans="1:31" s="9" customFormat="1" ht="16" customHeight="1" x14ac:dyDescent="0.35">
      <c r="A43" s="98" t="s">
        <v>66</v>
      </c>
      <c r="B43" s="90"/>
      <c r="C43" s="91"/>
      <c r="D43" s="97"/>
      <c r="E43" s="94"/>
      <c r="F43" s="147"/>
      <c r="G43" s="95"/>
    </row>
    <row r="44" spans="1:31" s="9" customFormat="1" ht="16" customHeight="1" x14ac:dyDescent="0.35">
      <c r="A44" s="28" t="s">
        <v>67</v>
      </c>
      <c r="B44" s="29"/>
      <c r="C44" s="30"/>
      <c r="D44" s="31">
        <v>9780325089652</v>
      </c>
      <c r="E44" s="32">
        <v>52</v>
      </c>
      <c r="F44" s="151"/>
      <c r="G44" s="8">
        <f t="shared" si="3"/>
        <v>0</v>
      </c>
    </row>
    <row r="45" spans="1:31" s="17" customFormat="1" ht="16" customHeight="1" x14ac:dyDescent="0.35">
      <c r="A45" s="28" t="s">
        <v>68</v>
      </c>
      <c r="B45" s="29"/>
      <c r="C45" s="33"/>
      <c r="D45" s="31">
        <v>9780325089669</v>
      </c>
      <c r="E45" s="32">
        <v>52</v>
      </c>
      <c r="F45" s="151"/>
      <c r="G45" s="8">
        <f t="shared" si="3"/>
        <v>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9" customFormat="1" ht="16" customHeight="1" x14ac:dyDescent="0.35">
      <c r="A46" s="28" t="s">
        <v>69</v>
      </c>
      <c r="B46" s="29"/>
      <c r="C46" s="33"/>
      <c r="D46" s="31">
        <v>9780325089676</v>
      </c>
      <c r="E46" s="32">
        <v>85.5</v>
      </c>
      <c r="F46" s="151"/>
      <c r="G46" s="8">
        <f t="shared" si="3"/>
        <v>0</v>
      </c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s="9" customFormat="1" ht="16" customHeight="1" x14ac:dyDescent="0.35">
      <c r="A47" s="28" t="s">
        <v>70</v>
      </c>
      <c r="B47" s="29"/>
      <c r="C47" s="33"/>
      <c r="D47" s="31">
        <v>9780325013855</v>
      </c>
      <c r="E47" s="32">
        <v>48.75</v>
      </c>
      <c r="F47" s="151"/>
      <c r="G47" s="8">
        <f t="shared" si="3"/>
        <v>0</v>
      </c>
    </row>
    <row r="48" spans="1:31" s="9" customFormat="1" ht="16" customHeight="1" x14ac:dyDescent="0.35">
      <c r="A48" s="28" t="s">
        <v>71</v>
      </c>
      <c r="B48" s="29"/>
      <c r="C48" s="33"/>
      <c r="D48" s="31">
        <v>9780325089096</v>
      </c>
      <c r="E48" s="32">
        <v>5.75</v>
      </c>
      <c r="F48" s="151"/>
      <c r="G48" s="8">
        <f t="shared" si="3"/>
        <v>0</v>
      </c>
    </row>
    <row r="49" spans="1:31" s="9" customFormat="1" ht="16" customHeight="1" x14ac:dyDescent="0.35">
      <c r="A49" s="28" t="s">
        <v>72</v>
      </c>
      <c r="B49" s="29"/>
      <c r="C49" s="33"/>
      <c r="D49" s="31">
        <v>9780325099712</v>
      </c>
      <c r="E49" s="32">
        <v>5.75</v>
      </c>
      <c r="F49" s="151"/>
      <c r="G49" s="8">
        <f t="shared" si="3"/>
        <v>0</v>
      </c>
    </row>
    <row r="50" spans="1:31" s="9" customFormat="1" ht="16" customHeight="1" x14ac:dyDescent="0.35">
      <c r="A50" s="28" t="s">
        <v>73</v>
      </c>
      <c r="B50" s="29"/>
      <c r="C50" s="33"/>
      <c r="D50" s="31">
        <v>9780325021119</v>
      </c>
      <c r="E50" s="32">
        <v>35.75</v>
      </c>
      <c r="F50" s="151"/>
      <c r="G50" s="8">
        <f t="shared" si="3"/>
        <v>0</v>
      </c>
    </row>
    <row r="51" spans="1:31" s="9" customFormat="1" ht="16" customHeight="1" x14ac:dyDescent="0.35">
      <c r="A51" s="28" t="s">
        <v>74</v>
      </c>
      <c r="B51" s="29"/>
      <c r="C51" s="33"/>
      <c r="D51" s="31">
        <v>9780325046358</v>
      </c>
      <c r="E51" s="32">
        <v>52</v>
      </c>
      <c r="F51" s="151"/>
      <c r="G51" s="8">
        <f t="shared" si="3"/>
        <v>0</v>
      </c>
    </row>
    <row r="52" spans="1:31" s="9" customFormat="1" ht="16" customHeight="1" x14ac:dyDescent="0.35">
      <c r="A52" s="28" t="s">
        <v>75</v>
      </c>
      <c r="B52" s="29"/>
      <c r="C52" s="33"/>
      <c r="D52" s="31">
        <v>9780325046433</v>
      </c>
      <c r="E52" s="32">
        <v>184.25</v>
      </c>
      <c r="F52" s="151"/>
      <c r="G52" s="8">
        <f t="shared" si="3"/>
        <v>0</v>
      </c>
    </row>
    <row r="53" spans="1:31" s="9" customFormat="1" ht="16" customHeight="1" x14ac:dyDescent="0.35">
      <c r="A53" s="28" t="s">
        <v>76</v>
      </c>
      <c r="B53" s="29"/>
      <c r="C53" s="33"/>
      <c r="D53" s="31">
        <v>9780325092829</v>
      </c>
      <c r="E53" s="32">
        <v>60.5</v>
      </c>
      <c r="F53" s="151"/>
      <c r="G53" s="8">
        <f t="shared" si="3"/>
        <v>0</v>
      </c>
    </row>
    <row r="54" spans="1:31" s="17" customFormat="1" ht="16" customHeight="1" x14ac:dyDescent="0.35">
      <c r="A54" s="28" t="s">
        <v>77</v>
      </c>
      <c r="B54" s="29"/>
      <c r="C54" s="33"/>
      <c r="D54" s="31">
        <v>9780325046464</v>
      </c>
      <c r="E54" s="32">
        <v>60.5</v>
      </c>
      <c r="F54" s="151"/>
      <c r="G54" s="8">
        <f t="shared" si="3"/>
        <v>0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4" customFormat="1" ht="16" customHeight="1" x14ac:dyDescent="0.35">
      <c r="A55" s="171" t="s">
        <v>11</v>
      </c>
      <c r="B55" s="172"/>
      <c r="C55" s="173"/>
      <c r="D55" s="77" t="s">
        <v>13</v>
      </c>
      <c r="E55" s="78" t="s">
        <v>14</v>
      </c>
      <c r="F55" s="144" t="s">
        <v>15</v>
      </c>
      <c r="G55" s="77" t="s">
        <v>16</v>
      </c>
    </row>
    <row r="56" spans="1:31" s="17" customFormat="1" ht="16" customHeight="1" x14ac:dyDescent="0.35">
      <c r="A56" s="99" t="s">
        <v>78</v>
      </c>
      <c r="B56" s="100"/>
      <c r="C56" s="101"/>
      <c r="D56" s="102"/>
      <c r="E56" s="103"/>
      <c r="F56" s="152"/>
      <c r="G56" s="104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9" customFormat="1" ht="16" customHeight="1" x14ac:dyDescent="0.35">
      <c r="A57" s="28" t="s">
        <v>79</v>
      </c>
      <c r="B57" s="29"/>
      <c r="C57" s="33"/>
      <c r="D57" s="31">
        <v>9780325028811</v>
      </c>
      <c r="E57" s="32">
        <v>27.75</v>
      </c>
      <c r="F57" s="151"/>
      <c r="G57" s="8">
        <f t="shared" ref="G57:G73" si="4">E57*F57</f>
        <v>0</v>
      </c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s="9" customFormat="1" ht="16" customHeight="1" x14ac:dyDescent="0.35">
      <c r="A58" s="28" t="s">
        <v>80</v>
      </c>
      <c r="B58" s="29"/>
      <c r="C58" s="33"/>
      <c r="D58" s="31" t="s">
        <v>81</v>
      </c>
      <c r="E58" s="32">
        <v>27.75</v>
      </c>
      <c r="F58" s="151"/>
      <c r="G58" s="8">
        <f t="shared" si="4"/>
        <v>0</v>
      </c>
    </row>
    <row r="59" spans="1:31" s="9" customFormat="1" ht="16" customHeight="1" x14ac:dyDescent="0.35">
      <c r="A59" s="28" t="s">
        <v>82</v>
      </c>
      <c r="B59" s="29"/>
      <c r="C59" s="33"/>
      <c r="D59" s="31" t="s">
        <v>83</v>
      </c>
      <c r="E59" s="32">
        <v>27.75</v>
      </c>
      <c r="F59" s="151"/>
      <c r="G59" s="8">
        <f t="shared" si="4"/>
        <v>0</v>
      </c>
    </row>
    <row r="60" spans="1:31" s="9" customFormat="1" ht="16" customHeight="1" x14ac:dyDescent="0.35">
      <c r="A60" s="28" t="s">
        <v>84</v>
      </c>
      <c r="B60" s="29"/>
      <c r="C60" s="33"/>
      <c r="D60" s="31" t="s">
        <v>85</v>
      </c>
      <c r="E60" s="32">
        <v>27.75</v>
      </c>
      <c r="F60" s="151"/>
      <c r="G60" s="8">
        <f t="shared" si="4"/>
        <v>0</v>
      </c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s="9" customFormat="1" ht="16" customHeight="1" x14ac:dyDescent="0.35">
      <c r="A61" s="28" t="s">
        <v>86</v>
      </c>
      <c r="B61" s="29"/>
      <c r="C61" s="33"/>
      <c r="D61" s="31" t="s">
        <v>87</v>
      </c>
      <c r="E61" s="32">
        <v>27.75</v>
      </c>
      <c r="F61" s="151"/>
      <c r="G61" s="8">
        <f t="shared" si="4"/>
        <v>0</v>
      </c>
    </row>
    <row r="62" spans="1:31" s="9" customFormat="1" ht="16" customHeight="1" x14ac:dyDescent="0.35">
      <c r="A62" s="28" t="s">
        <v>88</v>
      </c>
      <c r="B62" s="29"/>
      <c r="C62" s="33"/>
      <c r="D62" s="31" t="s">
        <v>89</v>
      </c>
      <c r="E62" s="32">
        <v>27.75</v>
      </c>
      <c r="F62" s="151"/>
      <c r="G62" s="8">
        <f t="shared" si="4"/>
        <v>0</v>
      </c>
    </row>
    <row r="63" spans="1:31" s="9" customFormat="1" ht="16" customHeight="1" x14ac:dyDescent="0.35">
      <c r="A63" s="28" t="s">
        <v>90</v>
      </c>
      <c r="B63" s="29"/>
      <c r="C63" s="33"/>
      <c r="D63" s="31">
        <v>9780325021126</v>
      </c>
      <c r="E63" s="32">
        <v>26.25</v>
      </c>
      <c r="F63" s="151"/>
      <c r="G63" s="8">
        <f t="shared" si="4"/>
        <v>0</v>
      </c>
    </row>
    <row r="64" spans="1:31" s="9" customFormat="1" ht="16" customHeight="1" x14ac:dyDescent="0.35">
      <c r="A64" s="28" t="s">
        <v>91</v>
      </c>
      <c r="B64" s="29"/>
      <c r="C64" s="33"/>
      <c r="D64" s="31">
        <v>9780325046341</v>
      </c>
      <c r="E64" s="32">
        <v>24.75</v>
      </c>
      <c r="F64" s="151"/>
      <c r="G64" s="8">
        <f t="shared" si="4"/>
        <v>0</v>
      </c>
    </row>
    <row r="65" spans="1:31" s="9" customFormat="1" ht="16" customHeight="1" x14ac:dyDescent="0.35">
      <c r="A65" s="105" t="s">
        <v>92</v>
      </c>
      <c r="B65" s="106"/>
      <c r="C65" s="107"/>
      <c r="D65" s="108"/>
      <c r="E65" s="109"/>
      <c r="F65" s="153"/>
      <c r="G65" s="110"/>
    </row>
    <row r="66" spans="1:31" s="9" customFormat="1" ht="16" customHeight="1" x14ac:dyDescent="0.35">
      <c r="A66" s="28" t="s">
        <v>93</v>
      </c>
      <c r="B66" s="29"/>
      <c r="C66" s="33"/>
      <c r="D66" s="31">
        <v>9780325021102</v>
      </c>
      <c r="E66" s="32">
        <v>52</v>
      </c>
      <c r="F66" s="151"/>
      <c r="G66" s="8">
        <f t="shared" si="4"/>
        <v>0</v>
      </c>
    </row>
    <row r="67" spans="1:31" s="9" customFormat="1" ht="16" customHeight="1" x14ac:dyDescent="0.35">
      <c r="A67" s="28" t="s">
        <v>94</v>
      </c>
      <c r="B67" s="29"/>
      <c r="C67" s="33"/>
      <c r="D67" s="31">
        <v>9780325060705</v>
      </c>
      <c r="E67" s="32">
        <v>130.75</v>
      </c>
      <c r="F67" s="151"/>
      <c r="G67" s="8">
        <f t="shared" si="4"/>
        <v>0</v>
      </c>
    </row>
    <row r="68" spans="1:31" s="9" customFormat="1" ht="16" customHeight="1" x14ac:dyDescent="0.35">
      <c r="A68" s="28" t="s">
        <v>95</v>
      </c>
      <c r="B68" s="29"/>
      <c r="C68" s="33"/>
      <c r="D68" s="31">
        <v>9780325048352</v>
      </c>
      <c r="E68" s="32">
        <v>130.75</v>
      </c>
      <c r="F68" s="151"/>
      <c r="G68" s="8">
        <f t="shared" si="4"/>
        <v>0</v>
      </c>
    </row>
    <row r="69" spans="1:31" s="9" customFormat="1" ht="16" customHeight="1" x14ac:dyDescent="0.35">
      <c r="A69" s="28" t="s">
        <v>96</v>
      </c>
      <c r="B69" s="29"/>
      <c r="C69" s="33"/>
      <c r="D69" s="31">
        <v>9780325054049</v>
      </c>
      <c r="E69" s="32">
        <v>130.75</v>
      </c>
      <c r="F69" s="151"/>
      <c r="G69" s="8">
        <f t="shared" si="4"/>
        <v>0</v>
      </c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s="9" customFormat="1" ht="16" customHeight="1" x14ac:dyDescent="0.35">
      <c r="A70" s="89" t="s">
        <v>97</v>
      </c>
      <c r="B70" s="90"/>
      <c r="C70" s="96"/>
      <c r="D70" s="97"/>
      <c r="E70" s="94"/>
      <c r="F70" s="147"/>
      <c r="G70" s="95"/>
    </row>
    <row r="71" spans="1:31" s="9" customFormat="1" ht="16" customHeight="1" x14ac:dyDescent="0.35">
      <c r="A71" s="28" t="s">
        <v>98</v>
      </c>
      <c r="B71" s="29"/>
      <c r="C71" s="33"/>
      <c r="D71" s="31">
        <v>9780325093260</v>
      </c>
      <c r="E71" s="32">
        <v>918.25</v>
      </c>
      <c r="F71" s="151"/>
      <c r="G71" s="8">
        <f t="shared" si="4"/>
        <v>0</v>
      </c>
    </row>
    <row r="72" spans="1:31" s="9" customFormat="1" ht="16" customHeight="1" x14ac:dyDescent="0.35">
      <c r="A72" s="28" t="s">
        <v>99</v>
      </c>
      <c r="B72" s="29"/>
      <c r="C72" s="33"/>
      <c r="D72" s="31">
        <v>9780325088488</v>
      </c>
      <c r="E72" s="32">
        <v>1097.25</v>
      </c>
      <c r="F72" s="151"/>
      <c r="G72" s="8">
        <f t="shared" si="4"/>
        <v>0</v>
      </c>
    </row>
    <row r="73" spans="1:31" s="9" customFormat="1" ht="16" customHeight="1" x14ac:dyDescent="0.35">
      <c r="A73" s="28" t="s">
        <v>100</v>
      </c>
      <c r="B73" s="34"/>
      <c r="C73" s="35"/>
      <c r="D73" s="31">
        <v>9780325021096</v>
      </c>
      <c r="E73" s="32">
        <v>1004.75</v>
      </c>
      <c r="F73" s="151"/>
      <c r="G73" s="8">
        <f t="shared" si="4"/>
        <v>0</v>
      </c>
    </row>
    <row r="74" spans="1:31" s="9" customFormat="1" ht="16" customHeight="1" x14ac:dyDescent="0.35">
      <c r="A74" s="111" t="s">
        <v>101</v>
      </c>
      <c r="B74" s="112"/>
      <c r="C74" s="112"/>
      <c r="D74" s="113"/>
      <c r="E74" s="112"/>
      <c r="F74" s="154"/>
      <c r="G74" s="114"/>
    </row>
    <row r="75" spans="1:31" s="9" customFormat="1" ht="56" customHeight="1" x14ac:dyDescent="0.35">
      <c r="A75" s="174" t="s">
        <v>102</v>
      </c>
      <c r="B75" s="175"/>
      <c r="C75" s="175"/>
      <c r="D75" s="175"/>
      <c r="E75" s="175"/>
      <c r="F75" s="175"/>
      <c r="G75" s="176"/>
    </row>
    <row r="76" spans="1:31" s="4" customFormat="1" ht="16" customHeight="1" x14ac:dyDescent="0.35">
      <c r="A76" s="83" t="s">
        <v>103</v>
      </c>
      <c r="B76" s="80"/>
      <c r="C76" s="80"/>
      <c r="D76" s="81"/>
      <c r="E76" s="80"/>
      <c r="F76" s="145"/>
      <c r="G76" s="82"/>
    </row>
    <row r="77" spans="1:31" s="36" customFormat="1" ht="23" customHeight="1" x14ac:dyDescent="0.35">
      <c r="A77" s="177" t="s">
        <v>104</v>
      </c>
      <c r="B77" s="178"/>
      <c r="C77" s="116" t="s">
        <v>105</v>
      </c>
      <c r="D77" s="117" t="s">
        <v>13</v>
      </c>
      <c r="E77" s="118" t="s">
        <v>14</v>
      </c>
      <c r="F77" s="155" t="s">
        <v>15</v>
      </c>
      <c r="G77" s="119" t="s">
        <v>16</v>
      </c>
    </row>
    <row r="78" spans="1:31" s="36" customFormat="1" ht="16" customHeight="1" x14ac:dyDescent="0.35">
      <c r="A78" s="28" t="s">
        <v>106</v>
      </c>
      <c r="B78" s="37"/>
      <c r="C78" s="38">
        <v>1</v>
      </c>
      <c r="D78" s="39">
        <v>9780325014692</v>
      </c>
      <c r="E78" s="7">
        <v>25.75</v>
      </c>
      <c r="F78" s="156"/>
      <c r="G78" s="8">
        <f t="shared" ref="G78:G141" si="5">E78*F78</f>
        <v>0</v>
      </c>
    </row>
    <row r="79" spans="1:31" s="36" customFormat="1" ht="16" customHeight="1" x14ac:dyDescent="0.35">
      <c r="A79" s="24" t="s">
        <v>107</v>
      </c>
      <c r="B79" s="37"/>
      <c r="C79" s="38">
        <v>2</v>
      </c>
      <c r="D79" s="31" t="s">
        <v>108</v>
      </c>
      <c r="E79" s="7">
        <v>25.75</v>
      </c>
      <c r="F79" s="156"/>
      <c r="G79" s="8">
        <f t="shared" si="5"/>
        <v>0</v>
      </c>
    </row>
    <row r="80" spans="1:31" s="9" customFormat="1" ht="16" customHeight="1" x14ac:dyDescent="0.35">
      <c r="A80" s="24" t="s">
        <v>109</v>
      </c>
      <c r="B80" s="37"/>
      <c r="C80" s="38">
        <v>3</v>
      </c>
      <c r="D80" s="31" t="s">
        <v>110</v>
      </c>
      <c r="E80" s="7">
        <v>25.75</v>
      </c>
      <c r="F80" s="156"/>
      <c r="G80" s="8">
        <f t="shared" si="5"/>
        <v>0</v>
      </c>
    </row>
    <row r="81" spans="1:24" s="9" customFormat="1" ht="16" customHeight="1" x14ac:dyDescent="0.35">
      <c r="A81" s="24" t="s">
        <v>111</v>
      </c>
      <c r="B81" s="37"/>
      <c r="C81" s="38">
        <v>4</v>
      </c>
      <c r="D81" s="31" t="s">
        <v>112</v>
      </c>
      <c r="E81" s="7">
        <v>25.75</v>
      </c>
      <c r="F81" s="156"/>
      <c r="G81" s="8">
        <f t="shared" si="5"/>
        <v>0</v>
      </c>
    </row>
    <row r="82" spans="1:24" s="9" customFormat="1" ht="16" customHeight="1" x14ac:dyDescent="0.35">
      <c r="A82" s="24" t="s">
        <v>113</v>
      </c>
      <c r="B82" s="37"/>
      <c r="C82" s="38">
        <v>5</v>
      </c>
      <c r="D82" s="31" t="s">
        <v>114</v>
      </c>
      <c r="E82" s="7">
        <v>25.75</v>
      </c>
      <c r="F82" s="156"/>
      <c r="G82" s="8">
        <f t="shared" si="5"/>
        <v>0</v>
      </c>
    </row>
    <row r="83" spans="1:24" s="9" customFormat="1" ht="16" customHeight="1" x14ac:dyDescent="0.35">
      <c r="A83" s="24" t="s">
        <v>115</v>
      </c>
      <c r="B83" s="37"/>
      <c r="C83" s="38">
        <v>6</v>
      </c>
      <c r="D83" s="31" t="s">
        <v>116</v>
      </c>
      <c r="E83" s="7">
        <v>25.75</v>
      </c>
      <c r="F83" s="156"/>
      <c r="G83" s="8">
        <f t="shared" si="5"/>
        <v>0</v>
      </c>
    </row>
    <row r="84" spans="1:24" s="4" customFormat="1" ht="16" customHeight="1" x14ac:dyDescent="0.35">
      <c r="A84" s="24" t="s">
        <v>117</v>
      </c>
      <c r="B84" s="37"/>
      <c r="C84" s="38">
        <v>7</v>
      </c>
      <c r="D84" s="31" t="s">
        <v>118</v>
      </c>
      <c r="E84" s="7">
        <v>25.75</v>
      </c>
      <c r="F84" s="156"/>
      <c r="G84" s="8">
        <f t="shared" si="5"/>
        <v>0</v>
      </c>
    </row>
    <row r="85" spans="1:24" s="42" customFormat="1" ht="16" customHeight="1" x14ac:dyDescent="0.35">
      <c r="A85" s="24" t="s">
        <v>119</v>
      </c>
      <c r="B85" s="37"/>
      <c r="C85" s="38">
        <v>8</v>
      </c>
      <c r="D85" s="31" t="s">
        <v>120</v>
      </c>
      <c r="E85" s="7">
        <v>25.75</v>
      </c>
      <c r="F85" s="156"/>
      <c r="G85" s="8">
        <f t="shared" si="5"/>
        <v>0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1"/>
    </row>
    <row r="86" spans="1:24" s="9" customFormat="1" ht="16" customHeight="1" x14ac:dyDescent="0.35">
      <c r="A86" s="24" t="s">
        <v>121</v>
      </c>
      <c r="B86" s="37"/>
      <c r="C86" s="38">
        <v>9</v>
      </c>
      <c r="D86" s="31" t="s">
        <v>122</v>
      </c>
      <c r="E86" s="7">
        <v>25.75</v>
      </c>
      <c r="F86" s="156"/>
      <c r="G86" s="8">
        <f t="shared" si="5"/>
        <v>0</v>
      </c>
    </row>
    <row r="87" spans="1:24" s="9" customFormat="1" ht="16" customHeight="1" x14ac:dyDescent="0.35">
      <c r="A87" s="24" t="s">
        <v>123</v>
      </c>
      <c r="B87" s="43"/>
      <c r="C87" s="38">
        <v>10</v>
      </c>
      <c r="D87" s="31" t="s">
        <v>124</v>
      </c>
      <c r="E87" s="7">
        <v>25.75</v>
      </c>
      <c r="F87" s="156"/>
      <c r="G87" s="8">
        <f t="shared" si="5"/>
        <v>0</v>
      </c>
    </row>
    <row r="88" spans="1:24" s="36" customFormat="1" ht="35" x14ac:dyDescent="0.35">
      <c r="A88" s="115" t="s">
        <v>104</v>
      </c>
      <c r="B88" s="120" t="s">
        <v>125</v>
      </c>
      <c r="C88" s="116" t="s">
        <v>105</v>
      </c>
      <c r="D88" s="117" t="s">
        <v>13</v>
      </c>
      <c r="E88" s="118" t="s">
        <v>14</v>
      </c>
      <c r="F88" s="155" t="s">
        <v>15</v>
      </c>
      <c r="G88" s="119" t="s">
        <v>16</v>
      </c>
    </row>
    <row r="89" spans="1:24" s="9" customFormat="1" ht="16" customHeight="1" x14ac:dyDescent="0.35">
      <c r="A89" s="28" t="s">
        <v>106</v>
      </c>
      <c r="B89" s="44" t="s">
        <v>126</v>
      </c>
      <c r="C89" s="45">
        <v>1</v>
      </c>
      <c r="D89" s="39">
        <v>9780325023434</v>
      </c>
      <c r="E89" s="7">
        <v>43</v>
      </c>
      <c r="F89" s="156"/>
      <c r="G89" s="8">
        <f t="shared" si="5"/>
        <v>0</v>
      </c>
    </row>
    <row r="90" spans="1:24" s="9" customFormat="1" ht="16" customHeight="1" x14ac:dyDescent="0.35">
      <c r="A90" s="24" t="s">
        <v>107</v>
      </c>
      <c r="B90" s="44" t="s">
        <v>126</v>
      </c>
      <c r="C90" s="45">
        <v>2</v>
      </c>
      <c r="D90" s="31" t="s">
        <v>127</v>
      </c>
      <c r="E90" s="7">
        <v>43</v>
      </c>
      <c r="F90" s="156"/>
      <c r="G90" s="8">
        <f t="shared" si="5"/>
        <v>0</v>
      </c>
    </row>
    <row r="91" spans="1:24" s="9" customFormat="1" ht="16" customHeight="1" x14ac:dyDescent="0.35">
      <c r="A91" s="24" t="s">
        <v>109</v>
      </c>
      <c r="B91" s="44" t="s">
        <v>126</v>
      </c>
      <c r="C91" s="45">
        <v>3</v>
      </c>
      <c r="D91" s="31" t="s">
        <v>128</v>
      </c>
      <c r="E91" s="7">
        <v>43</v>
      </c>
      <c r="F91" s="156"/>
      <c r="G91" s="8">
        <f t="shared" si="5"/>
        <v>0</v>
      </c>
    </row>
    <row r="92" spans="1:24" s="9" customFormat="1" ht="16" customHeight="1" x14ac:dyDescent="0.35">
      <c r="A92" s="24" t="s">
        <v>111</v>
      </c>
      <c r="B92" s="44" t="s">
        <v>129</v>
      </c>
      <c r="C92" s="45">
        <v>4</v>
      </c>
      <c r="D92" s="31" t="s">
        <v>130</v>
      </c>
      <c r="E92" s="7">
        <v>43</v>
      </c>
      <c r="F92" s="156"/>
      <c r="G92" s="8">
        <f t="shared" si="5"/>
        <v>0</v>
      </c>
    </row>
    <row r="93" spans="1:24" s="9" customFormat="1" ht="16" customHeight="1" x14ac:dyDescent="0.35">
      <c r="A93" s="24" t="s">
        <v>113</v>
      </c>
      <c r="B93" s="44" t="s">
        <v>129</v>
      </c>
      <c r="C93" s="45">
        <v>5</v>
      </c>
      <c r="D93" s="31" t="s">
        <v>131</v>
      </c>
      <c r="E93" s="7">
        <v>43</v>
      </c>
      <c r="F93" s="156"/>
      <c r="G93" s="8">
        <f t="shared" si="5"/>
        <v>0</v>
      </c>
    </row>
    <row r="94" spans="1:24" s="9" customFormat="1" ht="35" x14ac:dyDescent="0.35">
      <c r="A94" s="115" t="s">
        <v>132</v>
      </c>
      <c r="B94" s="120" t="s">
        <v>125</v>
      </c>
      <c r="C94" s="116" t="s">
        <v>105</v>
      </c>
      <c r="D94" s="117" t="s">
        <v>13</v>
      </c>
      <c r="E94" s="118" t="s">
        <v>14</v>
      </c>
      <c r="F94" s="155" t="s">
        <v>15</v>
      </c>
      <c r="G94" s="119" t="s">
        <v>16</v>
      </c>
    </row>
    <row r="95" spans="1:24" s="9" customFormat="1" ht="16" customHeight="1" x14ac:dyDescent="0.35">
      <c r="A95" s="24" t="s">
        <v>115</v>
      </c>
      <c r="B95" s="38" t="s">
        <v>129</v>
      </c>
      <c r="C95" s="45">
        <v>6</v>
      </c>
      <c r="D95" s="31" t="s">
        <v>133</v>
      </c>
      <c r="E95" s="7">
        <v>43</v>
      </c>
      <c r="F95" s="156"/>
      <c r="G95" s="8">
        <f t="shared" si="5"/>
        <v>0</v>
      </c>
    </row>
    <row r="96" spans="1:24" s="9" customFormat="1" ht="16" customHeight="1" x14ac:dyDescent="0.35">
      <c r="A96" s="24" t="s">
        <v>117</v>
      </c>
      <c r="B96" s="44" t="s">
        <v>129</v>
      </c>
      <c r="C96" s="45">
        <v>7</v>
      </c>
      <c r="D96" s="31" t="s">
        <v>134</v>
      </c>
      <c r="E96" s="7">
        <v>43</v>
      </c>
      <c r="F96" s="156"/>
      <c r="G96" s="8">
        <f t="shared" si="5"/>
        <v>0</v>
      </c>
    </row>
    <row r="97" spans="1:24" s="9" customFormat="1" ht="16" customHeight="1" x14ac:dyDescent="0.35">
      <c r="A97" s="24" t="s">
        <v>119</v>
      </c>
      <c r="B97" s="44" t="s">
        <v>135</v>
      </c>
      <c r="C97" s="45">
        <v>8</v>
      </c>
      <c r="D97" s="31" t="s">
        <v>136</v>
      </c>
      <c r="E97" s="7">
        <v>43</v>
      </c>
      <c r="F97" s="156"/>
      <c r="G97" s="8">
        <f t="shared" si="5"/>
        <v>0</v>
      </c>
    </row>
    <row r="98" spans="1:24" s="9" customFormat="1" ht="16" customHeight="1" x14ac:dyDescent="0.35">
      <c r="A98" s="24" t="s">
        <v>121</v>
      </c>
      <c r="B98" s="44" t="s">
        <v>135</v>
      </c>
      <c r="C98" s="45">
        <v>9</v>
      </c>
      <c r="D98" s="31" t="s">
        <v>137</v>
      </c>
      <c r="E98" s="7">
        <v>43</v>
      </c>
      <c r="F98" s="156"/>
      <c r="G98" s="8">
        <f t="shared" si="5"/>
        <v>0</v>
      </c>
    </row>
    <row r="99" spans="1:24" s="9" customFormat="1" ht="16" customHeight="1" x14ac:dyDescent="0.35">
      <c r="A99" s="24" t="s">
        <v>123</v>
      </c>
      <c r="B99" s="44" t="s">
        <v>135</v>
      </c>
      <c r="C99" s="45">
        <v>10</v>
      </c>
      <c r="D99" s="31" t="s">
        <v>138</v>
      </c>
      <c r="E99" s="7">
        <v>43</v>
      </c>
      <c r="F99" s="156"/>
      <c r="G99" s="8">
        <f t="shared" si="5"/>
        <v>0</v>
      </c>
    </row>
    <row r="100" spans="1:24" s="9" customFormat="1" ht="16" customHeight="1" x14ac:dyDescent="0.35">
      <c r="A100" s="28" t="s">
        <v>139</v>
      </c>
      <c r="B100" s="44" t="s">
        <v>126</v>
      </c>
      <c r="C100" s="45">
        <v>11</v>
      </c>
      <c r="D100" s="39" t="s">
        <v>140</v>
      </c>
      <c r="E100" s="7">
        <v>43</v>
      </c>
      <c r="F100" s="156"/>
      <c r="G100" s="8">
        <f t="shared" si="5"/>
        <v>0</v>
      </c>
    </row>
    <row r="101" spans="1:24" s="9" customFormat="1" ht="16" customHeight="1" x14ac:dyDescent="0.35">
      <c r="A101" s="24" t="s">
        <v>141</v>
      </c>
      <c r="B101" s="44" t="s">
        <v>126</v>
      </c>
      <c r="C101" s="45">
        <v>12</v>
      </c>
      <c r="D101" s="31">
        <v>9780325022864</v>
      </c>
      <c r="E101" s="7">
        <v>43</v>
      </c>
      <c r="F101" s="156"/>
      <c r="G101" s="8">
        <f t="shared" si="5"/>
        <v>0</v>
      </c>
    </row>
    <row r="102" spans="1:24" s="9" customFormat="1" ht="16" customHeight="1" x14ac:dyDescent="0.35">
      <c r="A102" s="24" t="s">
        <v>142</v>
      </c>
      <c r="B102" s="44" t="s">
        <v>126</v>
      </c>
      <c r="C102" s="45">
        <v>13</v>
      </c>
      <c r="D102" s="31" t="s">
        <v>143</v>
      </c>
      <c r="E102" s="7">
        <v>43</v>
      </c>
      <c r="F102" s="156"/>
      <c r="G102" s="8">
        <f t="shared" si="5"/>
        <v>0</v>
      </c>
    </row>
    <row r="103" spans="1:24" s="9" customFormat="1" ht="16" customHeight="1" x14ac:dyDescent="0.35">
      <c r="A103" s="24" t="s">
        <v>144</v>
      </c>
      <c r="B103" s="44" t="s">
        <v>126</v>
      </c>
      <c r="C103" s="45">
        <v>14</v>
      </c>
      <c r="D103" s="31" t="s">
        <v>145</v>
      </c>
      <c r="E103" s="7">
        <v>43</v>
      </c>
      <c r="F103" s="156"/>
      <c r="G103" s="8">
        <f t="shared" si="5"/>
        <v>0</v>
      </c>
    </row>
    <row r="104" spans="1:24" s="9" customFormat="1" ht="16" customHeight="1" x14ac:dyDescent="0.35">
      <c r="A104" s="24" t="s">
        <v>146</v>
      </c>
      <c r="B104" s="44" t="s">
        <v>126</v>
      </c>
      <c r="C104" s="45">
        <v>15</v>
      </c>
      <c r="D104" s="31" t="s">
        <v>147</v>
      </c>
      <c r="E104" s="7">
        <v>43</v>
      </c>
      <c r="F104" s="156"/>
      <c r="G104" s="8">
        <f t="shared" si="5"/>
        <v>0</v>
      </c>
    </row>
    <row r="105" spans="1:24" s="9" customFormat="1" ht="16" customHeight="1" x14ac:dyDescent="0.35">
      <c r="A105" s="24" t="s">
        <v>148</v>
      </c>
      <c r="B105" s="44" t="s">
        <v>126</v>
      </c>
      <c r="C105" s="45">
        <v>16</v>
      </c>
      <c r="D105" s="31" t="s">
        <v>149</v>
      </c>
      <c r="E105" s="7">
        <v>43</v>
      </c>
      <c r="F105" s="156"/>
      <c r="G105" s="8">
        <f t="shared" si="5"/>
        <v>0</v>
      </c>
    </row>
    <row r="106" spans="1:24" s="9" customFormat="1" ht="16" customHeight="1" x14ac:dyDescent="0.35">
      <c r="A106" s="24" t="s">
        <v>150</v>
      </c>
      <c r="B106" s="44" t="s">
        <v>126</v>
      </c>
      <c r="C106" s="45">
        <v>17</v>
      </c>
      <c r="D106" s="31" t="s">
        <v>151</v>
      </c>
      <c r="E106" s="7">
        <v>43</v>
      </c>
      <c r="F106" s="156"/>
      <c r="G106" s="8">
        <f t="shared" si="5"/>
        <v>0</v>
      </c>
    </row>
    <row r="107" spans="1:24" s="42" customFormat="1" ht="16" customHeight="1" x14ac:dyDescent="0.35">
      <c r="A107" s="24" t="s">
        <v>152</v>
      </c>
      <c r="B107" s="44" t="s">
        <v>126</v>
      </c>
      <c r="C107" s="45">
        <v>18</v>
      </c>
      <c r="D107" s="31" t="s">
        <v>153</v>
      </c>
      <c r="E107" s="7">
        <v>43</v>
      </c>
      <c r="F107" s="156"/>
      <c r="G107" s="8">
        <f t="shared" si="5"/>
        <v>0</v>
      </c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1"/>
    </row>
    <row r="108" spans="1:24" s="9" customFormat="1" ht="16" customHeight="1" x14ac:dyDescent="0.35">
      <c r="A108" s="24" t="s">
        <v>154</v>
      </c>
      <c r="B108" s="44" t="s">
        <v>126</v>
      </c>
      <c r="C108" s="45">
        <v>19</v>
      </c>
      <c r="D108" s="31" t="s">
        <v>155</v>
      </c>
      <c r="E108" s="7">
        <v>43</v>
      </c>
      <c r="F108" s="156"/>
      <c r="G108" s="8">
        <f t="shared" si="5"/>
        <v>0</v>
      </c>
    </row>
    <row r="109" spans="1:24" s="9" customFormat="1" ht="16" customHeight="1" x14ac:dyDescent="0.35">
      <c r="A109" s="24" t="s">
        <v>156</v>
      </c>
      <c r="B109" s="44" t="s">
        <v>126</v>
      </c>
      <c r="C109" s="45">
        <v>20</v>
      </c>
      <c r="D109" s="31" t="s">
        <v>157</v>
      </c>
      <c r="E109" s="7">
        <v>43</v>
      </c>
      <c r="F109" s="156"/>
      <c r="G109" s="8">
        <f t="shared" si="5"/>
        <v>0</v>
      </c>
    </row>
    <row r="110" spans="1:24" s="9" customFormat="1" ht="16" customHeight="1" x14ac:dyDescent="0.35">
      <c r="A110" s="24" t="s">
        <v>158</v>
      </c>
      <c r="B110" s="44" t="s">
        <v>126</v>
      </c>
      <c r="C110" s="45">
        <v>21</v>
      </c>
      <c r="D110" s="31" t="s">
        <v>159</v>
      </c>
      <c r="E110" s="7">
        <v>43</v>
      </c>
      <c r="F110" s="156"/>
      <c r="G110" s="8">
        <f t="shared" si="5"/>
        <v>0</v>
      </c>
    </row>
    <row r="111" spans="1:24" s="9" customFormat="1" ht="16" customHeight="1" x14ac:dyDescent="0.35">
      <c r="A111" s="24" t="s">
        <v>160</v>
      </c>
      <c r="B111" s="44" t="s">
        <v>126</v>
      </c>
      <c r="C111" s="45">
        <v>22</v>
      </c>
      <c r="D111" s="31" t="s">
        <v>161</v>
      </c>
      <c r="E111" s="7">
        <v>43</v>
      </c>
      <c r="F111" s="156"/>
      <c r="G111" s="8">
        <f t="shared" si="5"/>
        <v>0</v>
      </c>
    </row>
    <row r="112" spans="1:24" s="9" customFormat="1" ht="16" customHeight="1" x14ac:dyDescent="0.35">
      <c r="A112" s="24" t="s">
        <v>162</v>
      </c>
      <c r="B112" s="44" t="s">
        <v>126</v>
      </c>
      <c r="C112" s="45">
        <v>23</v>
      </c>
      <c r="D112" s="31" t="s">
        <v>163</v>
      </c>
      <c r="E112" s="7">
        <v>43</v>
      </c>
      <c r="F112" s="156"/>
      <c r="G112" s="8">
        <f t="shared" si="5"/>
        <v>0</v>
      </c>
    </row>
    <row r="113" spans="1:24" s="9" customFormat="1" ht="16" customHeight="1" x14ac:dyDescent="0.35">
      <c r="A113" s="24" t="s">
        <v>164</v>
      </c>
      <c r="B113" s="44" t="s">
        <v>126</v>
      </c>
      <c r="C113" s="45">
        <v>24</v>
      </c>
      <c r="D113" s="31" t="s">
        <v>165</v>
      </c>
      <c r="E113" s="7">
        <v>43</v>
      </c>
      <c r="F113" s="156"/>
      <c r="G113" s="8">
        <f t="shared" si="5"/>
        <v>0</v>
      </c>
    </row>
    <row r="114" spans="1:24" s="9" customFormat="1" ht="16" customHeight="1" x14ac:dyDescent="0.35">
      <c r="A114" s="24" t="s">
        <v>166</v>
      </c>
      <c r="B114" s="44" t="s">
        <v>126</v>
      </c>
      <c r="C114" s="45">
        <v>25</v>
      </c>
      <c r="D114" s="31" t="s">
        <v>167</v>
      </c>
      <c r="E114" s="7">
        <v>43</v>
      </c>
      <c r="F114" s="156"/>
      <c r="G114" s="8">
        <f t="shared" si="5"/>
        <v>0</v>
      </c>
    </row>
    <row r="115" spans="1:24" s="9" customFormat="1" ht="16" customHeight="1" x14ac:dyDescent="0.35">
      <c r="A115" s="24" t="s">
        <v>168</v>
      </c>
      <c r="B115" s="44" t="s">
        <v>126</v>
      </c>
      <c r="C115" s="45">
        <v>26</v>
      </c>
      <c r="D115" s="31" t="s">
        <v>169</v>
      </c>
      <c r="E115" s="7">
        <v>43</v>
      </c>
      <c r="F115" s="156"/>
      <c r="G115" s="8">
        <f t="shared" si="5"/>
        <v>0</v>
      </c>
    </row>
    <row r="116" spans="1:24" s="9" customFormat="1" ht="16" customHeight="1" x14ac:dyDescent="0.35">
      <c r="A116" s="24" t="s">
        <v>170</v>
      </c>
      <c r="B116" s="44" t="s">
        <v>126</v>
      </c>
      <c r="C116" s="45">
        <v>27</v>
      </c>
      <c r="D116" s="31" t="s">
        <v>171</v>
      </c>
      <c r="E116" s="7">
        <v>43</v>
      </c>
      <c r="F116" s="156"/>
      <c r="G116" s="8">
        <f t="shared" si="5"/>
        <v>0</v>
      </c>
    </row>
    <row r="117" spans="1:24" s="9" customFormat="1" ht="16" customHeight="1" x14ac:dyDescent="0.35">
      <c r="A117" s="24" t="s">
        <v>172</v>
      </c>
      <c r="B117" s="44" t="s">
        <v>126</v>
      </c>
      <c r="C117" s="45">
        <v>28</v>
      </c>
      <c r="D117" s="31" t="s">
        <v>173</v>
      </c>
      <c r="E117" s="7">
        <v>43</v>
      </c>
      <c r="F117" s="156"/>
      <c r="G117" s="8">
        <f t="shared" si="5"/>
        <v>0</v>
      </c>
    </row>
    <row r="118" spans="1:24" s="9" customFormat="1" ht="16" customHeight="1" x14ac:dyDescent="0.35">
      <c r="A118" s="24" t="s">
        <v>174</v>
      </c>
      <c r="B118" s="44" t="s">
        <v>126</v>
      </c>
      <c r="C118" s="45">
        <v>29</v>
      </c>
      <c r="D118" s="31" t="s">
        <v>175</v>
      </c>
      <c r="E118" s="7">
        <v>43</v>
      </c>
      <c r="F118" s="156"/>
      <c r="G118" s="8">
        <f t="shared" si="5"/>
        <v>0</v>
      </c>
    </row>
    <row r="119" spans="1:24" s="9" customFormat="1" ht="16" customHeight="1" x14ac:dyDescent="0.35">
      <c r="A119" s="24" t="s">
        <v>176</v>
      </c>
      <c r="B119" s="44" t="s">
        <v>126</v>
      </c>
      <c r="C119" s="45">
        <v>30</v>
      </c>
      <c r="D119" s="31" t="s">
        <v>177</v>
      </c>
      <c r="E119" s="7">
        <v>43</v>
      </c>
      <c r="F119" s="156"/>
      <c r="G119" s="8">
        <f t="shared" si="5"/>
        <v>0</v>
      </c>
    </row>
    <row r="120" spans="1:24" s="9" customFormat="1" ht="16" customHeight="1" x14ac:dyDescent="0.35">
      <c r="A120" s="24" t="s">
        <v>178</v>
      </c>
      <c r="B120" s="44" t="s">
        <v>129</v>
      </c>
      <c r="C120" s="45">
        <v>31</v>
      </c>
      <c r="D120" s="31" t="s">
        <v>179</v>
      </c>
      <c r="E120" s="7">
        <v>43</v>
      </c>
      <c r="F120" s="156"/>
      <c r="G120" s="8">
        <f t="shared" si="5"/>
        <v>0</v>
      </c>
    </row>
    <row r="121" spans="1:24" s="9" customFormat="1" ht="16" customHeight="1" x14ac:dyDescent="0.35">
      <c r="A121" s="24" t="s">
        <v>180</v>
      </c>
      <c r="B121" s="44" t="s">
        <v>126</v>
      </c>
      <c r="C121" s="45">
        <v>32</v>
      </c>
      <c r="D121" s="31" t="s">
        <v>181</v>
      </c>
      <c r="E121" s="7">
        <v>43</v>
      </c>
      <c r="F121" s="156"/>
      <c r="G121" s="8">
        <f t="shared" si="5"/>
        <v>0</v>
      </c>
    </row>
    <row r="122" spans="1:24" s="9" customFormat="1" ht="16" customHeight="1" x14ac:dyDescent="0.35">
      <c r="A122" s="24" t="s">
        <v>182</v>
      </c>
      <c r="B122" s="44" t="s">
        <v>129</v>
      </c>
      <c r="C122" s="45">
        <v>33</v>
      </c>
      <c r="D122" s="31" t="s">
        <v>183</v>
      </c>
      <c r="E122" s="7">
        <v>43</v>
      </c>
      <c r="F122" s="156"/>
      <c r="G122" s="8">
        <f t="shared" si="5"/>
        <v>0</v>
      </c>
    </row>
    <row r="123" spans="1:24" s="9" customFormat="1" ht="16" customHeight="1" x14ac:dyDescent="0.35">
      <c r="A123" s="24" t="s">
        <v>184</v>
      </c>
      <c r="B123" s="44" t="s">
        <v>126</v>
      </c>
      <c r="C123" s="45">
        <v>34</v>
      </c>
      <c r="D123" s="31" t="s">
        <v>185</v>
      </c>
      <c r="E123" s="7">
        <v>43</v>
      </c>
      <c r="F123" s="156"/>
      <c r="G123" s="8">
        <f t="shared" si="5"/>
        <v>0</v>
      </c>
    </row>
    <row r="124" spans="1:24" s="9" customFormat="1" ht="16" customHeight="1" x14ac:dyDescent="0.35">
      <c r="A124" s="24" t="s">
        <v>186</v>
      </c>
      <c r="B124" s="44" t="s">
        <v>126</v>
      </c>
      <c r="C124" s="45">
        <v>35</v>
      </c>
      <c r="D124" s="31" t="s">
        <v>187</v>
      </c>
      <c r="E124" s="7">
        <v>43</v>
      </c>
      <c r="F124" s="156"/>
      <c r="G124" s="8">
        <f t="shared" si="5"/>
        <v>0</v>
      </c>
    </row>
    <row r="125" spans="1:24" s="9" customFormat="1" ht="16" customHeight="1" x14ac:dyDescent="0.35">
      <c r="A125" s="24" t="s">
        <v>188</v>
      </c>
      <c r="B125" s="44" t="s">
        <v>126</v>
      </c>
      <c r="C125" s="45">
        <v>36</v>
      </c>
      <c r="D125" s="31" t="s">
        <v>189</v>
      </c>
      <c r="E125" s="7">
        <v>43</v>
      </c>
      <c r="F125" s="156"/>
      <c r="G125" s="8">
        <f t="shared" si="5"/>
        <v>0</v>
      </c>
    </row>
    <row r="126" spans="1:24" s="9" customFormat="1" ht="16" customHeight="1" x14ac:dyDescent="0.35">
      <c r="A126" s="24" t="s">
        <v>190</v>
      </c>
      <c r="B126" s="44" t="s">
        <v>129</v>
      </c>
      <c r="C126" s="45">
        <v>37</v>
      </c>
      <c r="D126" s="31" t="s">
        <v>191</v>
      </c>
      <c r="E126" s="7">
        <v>43</v>
      </c>
      <c r="F126" s="156"/>
      <c r="G126" s="8">
        <f t="shared" si="5"/>
        <v>0</v>
      </c>
    </row>
    <row r="127" spans="1:24" s="42" customFormat="1" ht="16" customHeight="1" x14ac:dyDescent="0.35">
      <c r="A127" s="24" t="s">
        <v>192</v>
      </c>
      <c r="B127" s="44" t="s">
        <v>126</v>
      </c>
      <c r="C127" s="45">
        <v>38</v>
      </c>
      <c r="D127" s="31" t="s">
        <v>193</v>
      </c>
      <c r="E127" s="7">
        <v>43</v>
      </c>
      <c r="F127" s="156"/>
      <c r="G127" s="8">
        <f t="shared" si="5"/>
        <v>0</v>
      </c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1"/>
    </row>
    <row r="128" spans="1:24" s="9" customFormat="1" ht="16" customHeight="1" x14ac:dyDescent="0.35">
      <c r="A128" s="24" t="s">
        <v>194</v>
      </c>
      <c r="B128" s="44" t="s">
        <v>129</v>
      </c>
      <c r="C128" s="45">
        <v>39</v>
      </c>
      <c r="D128" s="31" t="s">
        <v>195</v>
      </c>
      <c r="E128" s="7">
        <v>43</v>
      </c>
      <c r="F128" s="156"/>
      <c r="G128" s="8">
        <f t="shared" si="5"/>
        <v>0</v>
      </c>
    </row>
    <row r="129" spans="1:7" s="9" customFormat="1" ht="16" customHeight="1" x14ac:dyDescent="0.35">
      <c r="A129" s="24" t="s">
        <v>196</v>
      </c>
      <c r="B129" s="44" t="s">
        <v>126</v>
      </c>
      <c r="C129" s="45">
        <v>40</v>
      </c>
      <c r="D129" s="31" t="s">
        <v>197</v>
      </c>
      <c r="E129" s="7">
        <v>43</v>
      </c>
      <c r="F129" s="156"/>
      <c r="G129" s="8">
        <f t="shared" si="5"/>
        <v>0</v>
      </c>
    </row>
    <row r="130" spans="1:7" s="9" customFormat="1" ht="16" customHeight="1" x14ac:dyDescent="0.35">
      <c r="A130" s="24" t="s">
        <v>198</v>
      </c>
      <c r="B130" s="44" t="s">
        <v>129</v>
      </c>
      <c r="C130" s="45">
        <v>41</v>
      </c>
      <c r="D130" s="31" t="s">
        <v>199</v>
      </c>
      <c r="E130" s="7">
        <v>43</v>
      </c>
      <c r="F130" s="156"/>
      <c r="G130" s="8">
        <f t="shared" si="5"/>
        <v>0</v>
      </c>
    </row>
    <row r="131" spans="1:7" s="9" customFormat="1" ht="16" customHeight="1" x14ac:dyDescent="0.35">
      <c r="A131" s="24" t="s">
        <v>200</v>
      </c>
      <c r="B131" s="44" t="s">
        <v>126</v>
      </c>
      <c r="C131" s="45">
        <v>42</v>
      </c>
      <c r="D131" s="31" t="s">
        <v>201</v>
      </c>
      <c r="E131" s="7">
        <v>43</v>
      </c>
      <c r="F131" s="156"/>
      <c r="G131" s="8">
        <f t="shared" si="5"/>
        <v>0</v>
      </c>
    </row>
    <row r="132" spans="1:7" s="9" customFormat="1" ht="16" customHeight="1" x14ac:dyDescent="0.35">
      <c r="A132" s="24" t="s">
        <v>202</v>
      </c>
      <c r="B132" s="44" t="s">
        <v>129</v>
      </c>
      <c r="C132" s="45">
        <v>43</v>
      </c>
      <c r="D132" s="31" t="s">
        <v>203</v>
      </c>
      <c r="E132" s="7">
        <v>43</v>
      </c>
      <c r="F132" s="156"/>
      <c r="G132" s="8">
        <f t="shared" si="5"/>
        <v>0</v>
      </c>
    </row>
    <row r="133" spans="1:7" s="9" customFormat="1" ht="16" customHeight="1" x14ac:dyDescent="0.35">
      <c r="A133" s="24" t="s">
        <v>204</v>
      </c>
      <c r="B133" s="44" t="s">
        <v>126</v>
      </c>
      <c r="C133" s="45">
        <v>44</v>
      </c>
      <c r="D133" s="31" t="s">
        <v>205</v>
      </c>
      <c r="E133" s="7">
        <v>43</v>
      </c>
      <c r="F133" s="156"/>
      <c r="G133" s="8">
        <f t="shared" si="5"/>
        <v>0</v>
      </c>
    </row>
    <row r="134" spans="1:7" s="9" customFormat="1" ht="16" customHeight="1" x14ac:dyDescent="0.35">
      <c r="A134" s="24" t="s">
        <v>206</v>
      </c>
      <c r="B134" s="44" t="s">
        <v>129</v>
      </c>
      <c r="C134" s="45">
        <v>45</v>
      </c>
      <c r="D134" s="31" t="s">
        <v>207</v>
      </c>
      <c r="E134" s="7">
        <v>43</v>
      </c>
      <c r="F134" s="156"/>
      <c r="G134" s="8">
        <f t="shared" si="5"/>
        <v>0</v>
      </c>
    </row>
    <row r="135" spans="1:7" s="9" customFormat="1" ht="16" customHeight="1" x14ac:dyDescent="0.35">
      <c r="A135" s="24" t="s">
        <v>208</v>
      </c>
      <c r="B135" s="44" t="s">
        <v>126</v>
      </c>
      <c r="C135" s="45">
        <v>46</v>
      </c>
      <c r="D135" s="31" t="s">
        <v>209</v>
      </c>
      <c r="E135" s="7">
        <v>43</v>
      </c>
      <c r="F135" s="156"/>
      <c r="G135" s="8">
        <f t="shared" si="5"/>
        <v>0</v>
      </c>
    </row>
    <row r="136" spans="1:7" s="9" customFormat="1" ht="16" customHeight="1" x14ac:dyDescent="0.35">
      <c r="A136" s="24" t="s">
        <v>210</v>
      </c>
      <c r="B136" s="38" t="s">
        <v>129</v>
      </c>
      <c r="C136" s="45">
        <v>47</v>
      </c>
      <c r="D136" s="31" t="s">
        <v>211</v>
      </c>
      <c r="E136" s="7">
        <v>43</v>
      </c>
      <c r="F136" s="156"/>
      <c r="G136" s="8">
        <f t="shared" si="5"/>
        <v>0</v>
      </c>
    </row>
    <row r="137" spans="1:7" s="9" customFormat="1" ht="16" customHeight="1" x14ac:dyDescent="0.35">
      <c r="A137" s="24" t="s">
        <v>212</v>
      </c>
      <c r="B137" s="38" t="s">
        <v>126</v>
      </c>
      <c r="C137" s="45">
        <v>48</v>
      </c>
      <c r="D137" s="31" t="s">
        <v>213</v>
      </c>
      <c r="E137" s="7">
        <v>43</v>
      </c>
      <c r="F137" s="156"/>
      <c r="G137" s="8">
        <f t="shared" si="5"/>
        <v>0</v>
      </c>
    </row>
    <row r="138" spans="1:7" s="9" customFormat="1" ht="16" customHeight="1" x14ac:dyDescent="0.35">
      <c r="A138" s="24" t="s">
        <v>214</v>
      </c>
      <c r="B138" s="38" t="s">
        <v>129</v>
      </c>
      <c r="C138" s="45">
        <v>49</v>
      </c>
      <c r="D138" s="31" t="s">
        <v>215</v>
      </c>
      <c r="E138" s="7">
        <v>43</v>
      </c>
      <c r="F138" s="156"/>
      <c r="G138" s="8">
        <f t="shared" si="5"/>
        <v>0</v>
      </c>
    </row>
    <row r="139" spans="1:7" s="9" customFormat="1" ht="16" customHeight="1" x14ac:dyDescent="0.35">
      <c r="A139" s="24" t="s">
        <v>216</v>
      </c>
      <c r="B139" s="38" t="s">
        <v>126</v>
      </c>
      <c r="C139" s="45">
        <v>50</v>
      </c>
      <c r="D139" s="31" t="s">
        <v>217</v>
      </c>
      <c r="E139" s="7">
        <v>43</v>
      </c>
      <c r="F139" s="156"/>
      <c r="G139" s="8">
        <f t="shared" si="5"/>
        <v>0</v>
      </c>
    </row>
    <row r="140" spans="1:7" s="9" customFormat="1" ht="16" customHeight="1" x14ac:dyDescent="0.35">
      <c r="A140" s="24" t="s">
        <v>218</v>
      </c>
      <c r="B140" s="38" t="s">
        <v>135</v>
      </c>
      <c r="C140" s="45">
        <v>51</v>
      </c>
      <c r="D140" s="31" t="s">
        <v>219</v>
      </c>
      <c r="E140" s="7">
        <v>43</v>
      </c>
      <c r="F140" s="156"/>
      <c r="G140" s="8">
        <f t="shared" si="5"/>
        <v>0</v>
      </c>
    </row>
    <row r="141" spans="1:7" s="9" customFormat="1" ht="16" customHeight="1" x14ac:dyDescent="0.35">
      <c r="A141" s="24" t="s">
        <v>220</v>
      </c>
      <c r="B141" s="38" t="s">
        <v>126</v>
      </c>
      <c r="C141" s="45">
        <v>52</v>
      </c>
      <c r="D141" s="31" t="s">
        <v>221</v>
      </c>
      <c r="E141" s="7">
        <v>43</v>
      </c>
      <c r="F141" s="156"/>
      <c r="G141" s="8">
        <f t="shared" si="5"/>
        <v>0</v>
      </c>
    </row>
    <row r="142" spans="1:7" s="9" customFormat="1" ht="35" x14ac:dyDescent="0.35">
      <c r="A142" s="115" t="s">
        <v>132</v>
      </c>
      <c r="B142" s="120" t="s">
        <v>125</v>
      </c>
      <c r="C142" s="116" t="s">
        <v>105</v>
      </c>
      <c r="D142" s="117" t="s">
        <v>13</v>
      </c>
      <c r="E142" s="118" t="s">
        <v>14</v>
      </c>
      <c r="F142" s="155" t="s">
        <v>15</v>
      </c>
      <c r="G142" s="119" t="s">
        <v>16</v>
      </c>
    </row>
    <row r="143" spans="1:7" s="9" customFormat="1" ht="16" customHeight="1" x14ac:dyDescent="0.35">
      <c r="A143" s="24" t="s">
        <v>222</v>
      </c>
      <c r="B143" s="38" t="s">
        <v>135</v>
      </c>
      <c r="C143" s="45">
        <v>53</v>
      </c>
      <c r="D143" s="31" t="s">
        <v>223</v>
      </c>
      <c r="E143" s="7">
        <v>43</v>
      </c>
      <c r="F143" s="156"/>
      <c r="G143" s="8">
        <f t="shared" ref="G143:G206" si="6">E143*F143</f>
        <v>0</v>
      </c>
    </row>
    <row r="144" spans="1:7" s="9" customFormat="1" ht="16" customHeight="1" x14ac:dyDescent="0.35">
      <c r="A144" s="24" t="s">
        <v>224</v>
      </c>
      <c r="B144" s="38" t="s">
        <v>126</v>
      </c>
      <c r="C144" s="45">
        <v>54</v>
      </c>
      <c r="D144" s="31" t="s">
        <v>225</v>
      </c>
      <c r="E144" s="7">
        <v>43</v>
      </c>
      <c r="F144" s="156"/>
      <c r="G144" s="8">
        <f t="shared" si="6"/>
        <v>0</v>
      </c>
    </row>
    <row r="145" spans="1:31" s="9" customFormat="1" ht="16" customHeight="1" x14ac:dyDescent="0.35">
      <c r="A145" s="24" t="s">
        <v>226</v>
      </c>
      <c r="B145" s="38" t="s">
        <v>135</v>
      </c>
      <c r="C145" s="45">
        <v>55</v>
      </c>
      <c r="D145" s="31" t="s">
        <v>227</v>
      </c>
      <c r="E145" s="7">
        <v>43</v>
      </c>
      <c r="F145" s="156"/>
      <c r="G145" s="8">
        <f t="shared" si="6"/>
        <v>0</v>
      </c>
    </row>
    <row r="146" spans="1:31" s="9" customFormat="1" ht="16" customHeight="1" x14ac:dyDescent="0.35">
      <c r="A146" s="24" t="s">
        <v>228</v>
      </c>
      <c r="B146" s="38" t="s">
        <v>126</v>
      </c>
      <c r="C146" s="45">
        <v>56</v>
      </c>
      <c r="D146" s="31" t="s">
        <v>229</v>
      </c>
      <c r="E146" s="7">
        <v>43</v>
      </c>
      <c r="F146" s="156"/>
      <c r="G146" s="8">
        <f t="shared" si="6"/>
        <v>0</v>
      </c>
    </row>
    <row r="147" spans="1:31" s="9" customFormat="1" ht="16" customHeight="1" x14ac:dyDescent="0.35">
      <c r="A147" s="24" t="s">
        <v>230</v>
      </c>
      <c r="B147" s="38" t="s">
        <v>135</v>
      </c>
      <c r="C147" s="45">
        <v>57</v>
      </c>
      <c r="D147" s="31" t="s">
        <v>231</v>
      </c>
      <c r="E147" s="7">
        <v>43</v>
      </c>
      <c r="F147" s="156"/>
      <c r="G147" s="8">
        <f t="shared" si="6"/>
        <v>0</v>
      </c>
    </row>
    <row r="148" spans="1:31" s="9" customFormat="1" ht="16" customHeight="1" x14ac:dyDescent="0.35">
      <c r="A148" s="28" t="s">
        <v>232</v>
      </c>
      <c r="B148" s="38" t="s">
        <v>126</v>
      </c>
      <c r="C148" s="45">
        <v>58</v>
      </c>
      <c r="D148" s="39" t="s">
        <v>233</v>
      </c>
      <c r="E148" s="7">
        <v>43</v>
      </c>
      <c r="F148" s="156"/>
      <c r="G148" s="8">
        <f t="shared" si="6"/>
        <v>0</v>
      </c>
    </row>
    <row r="149" spans="1:31" s="9" customFormat="1" ht="16" customHeight="1" x14ac:dyDescent="0.35">
      <c r="A149" s="24" t="s">
        <v>234</v>
      </c>
      <c r="B149" s="38" t="s">
        <v>135</v>
      </c>
      <c r="C149" s="45">
        <v>59</v>
      </c>
      <c r="D149" s="31" t="s">
        <v>235</v>
      </c>
      <c r="E149" s="7">
        <v>43</v>
      </c>
      <c r="F149" s="156"/>
      <c r="G149" s="8">
        <f t="shared" si="6"/>
        <v>0</v>
      </c>
    </row>
    <row r="150" spans="1:31" s="9" customFormat="1" ht="16" customHeight="1" x14ac:dyDescent="0.35">
      <c r="A150" s="24" t="s">
        <v>236</v>
      </c>
      <c r="B150" s="38" t="s">
        <v>126</v>
      </c>
      <c r="C150" s="45">
        <v>60</v>
      </c>
      <c r="D150" s="31" t="s">
        <v>237</v>
      </c>
      <c r="E150" s="7">
        <v>43</v>
      </c>
      <c r="F150" s="156"/>
      <c r="G150" s="8">
        <f t="shared" si="6"/>
        <v>0</v>
      </c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s="9" customFormat="1" ht="16" customHeight="1" x14ac:dyDescent="0.35">
      <c r="A151" s="24" t="s">
        <v>238</v>
      </c>
      <c r="B151" s="38" t="s">
        <v>135</v>
      </c>
      <c r="C151" s="45">
        <v>61</v>
      </c>
      <c r="D151" s="31" t="s">
        <v>239</v>
      </c>
      <c r="E151" s="7">
        <v>43</v>
      </c>
      <c r="F151" s="156"/>
      <c r="G151" s="8">
        <f t="shared" si="6"/>
        <v>0</v>
      </c>
    </row>
    <row r="152" spans="1:31" s="9" customFormat="1" ht="16" customHeight="1" x14ac:dyDescent="0.35">
      <c r="A152" s="24" t="s">
        <v>240</v>
      </c>
      <c r="B152" s="38" t="s">
        <v>126</v>
      </c>
      <c r="C152" s="45">
        <v>62</v>
      </c>
      <c r="D152" s="31" t="s">
        <v>241</v>
      </c>
      <c r="E152" s="7">
        <v>43</v>
      </c>
      <c r="F152" s="156"/>
      <c r="G152" s="8">
        <f t="shared" si="6"/>
        <v>0</v>
      </c>
    </row>
    <row r="153" spans="1:31" s="9" customFormat="1" ht="16" customHeight="1" x14ac:dyDescent="0.35">
      <c r="A153" s="24" t="s">
        <v>242</v>
      </c>
      <c r="B153" s="38" t="s">
        <v>135</v>
      </c>
      <c r="C153" s="45">
        <v>63</v>
      </c>
      <c r="D153" s="31" t="s">
        <v>243</v>
      </c>
      <c r="E153" s="7">
        <v>43</v>
      </c>
      <c r="F153" s="156"/>
      <c r="G153" s="8">
        <f t="shared" si="6"/>
        <v>0</v>
      </c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s="9" customFormat="1" ht="16" customHeight="1" x14ac:dyDescent="0.35">
      <c r="A154" s="24" t="s">
        <v>244</v>
      </c>
      <c r="B154" s="38" t="s">
        <v>126</v>
      </c>
      <c r="C154" s="45">
        <v>64</v>
      </c>
      <c r="D154" s="31" t="s">
        <v>245</v>
      </c>
      <c r="E154" s="7">
        <v>43</v>
      </c>
      <c r="F154" s="156"/>
      <c r="G154" s="8">
        <f t="shared" si="6"/>
        <v>0</v>
      </c>
    </row>
    <row r="155" spans="1:31" s="9" customFormat="1" ht="16" customHeight="1" x14ac:dyDescent="0.35">
      <c r="A155" s="24" t="s">
        <v>246</v>
      </c>
      <c r="B155" s="38" t="s">
        <v>135</v>
      </c>
      <c r="C155" s="45">
        <v>65</v>
      </c>
      <c r="D155" s="31" t="s">
        <v>247</v>
      </c>
      <c r="E155" s="7">
        <v>43</v>
      </c>
      <c r="F155" s="156"/>
      <c r="G155" s="8">
        <f t="shared" si="6"/>
        <v>0</v>
      </c>
    </row>
    <row r="156" spans="1:31" s="9" customFormat="1" ht="16" customHeight="1" x14ac:dyDescent="0.35">
      <c r="A156" s="24" t="s">
        <v>248</v>
      </c>
      <c r="B156" s="38" t="s">
        <v>126</v>
      </c>
      <c r="C156" s="45">
        <v>66</v>
      </c>
      <c r="D156" s="31" t="s">
        <v>249</v>
      </c>
      <c r="E156" s="7">
        <v>43</v>
      </c>
      <c r="F156" s="156"/>
      <c r="G156" s="8">
        <f t="shared" si="6"/>
        <v>0</v>
      </c>
    </row>
    <row r="157" spans="1:31" s="9" customFormat="1" ht="16" customHeight="1" x14ac:dyDescent="0.35">
      <c r="A157" s="24" t="s">
        <v>250</v>
      </c>
      <c r="B157" s="38" t="s">
        <v>135</v>
      </c>
      <c r="C157" s="45">
        <v>67</v>
      </c>
      <c r="D157" s="31" t="s">
        <v>251</v>
      </c>
      <c r="E157" s="7">
        <v>43</v>
      </c>
      <c r="F157" s="156"/>
      <c r="G157" s="8">
        <f t="shared" si="6"/>
        <v>0</v>
      </c>
    </row>
    <row r="158" spans="1:31" s="9" customFormat="1" ht="16" customHeight="1" x14ac:dyDescent="0.35">
      <c r="A158" s="24" t="s">
        <v>252</v>
      </c>
      <c r="B158" s="38" t="s">
        <v>126</v>
      </c>
      <c r="C158" s="45">
        <v>68</v>
      </c>
      <c r="D158" s="31" t="s">
        <v>253</v>
      </c>
      <c r="E158" s="7">
        <v>43</v>
      </c>
      <c r="F158" s="156"/>
      <c r="G158" s="8">
        <f t="shared" si="6"/>
        <v>0</v>
      </c>
    </row>
    <row r="159" spans="1:31" s="9" customFormat="1" ht="16" customHeight="1" x14ac:dyDescent="0.35">
      <c r="A159" s="24" t="s">
        <v>254</v>
      </c>
      <c r="B159" s="38" t="s">
        <v>135</v>
      </c>
      <c r="C159" s="45">
        <v>69</v>
      </c>
      <c r="D159" s="31" t="s">
        <v>255</v>
      </c>
      <c r="E159" s="7">
        <v>43</v>
      </c>
      <c r="F159" s="156"/>
      <c r="G159" s="8">
        <f t="shared" si="6"/>
        <v>0</v>
      </c>
    </row>
    <row r="160" spans="1:31" s="9" customFormat="1" ht="16" customHeight="1" x14ac:dyDescent="0.35">
      <c r="A160" s="24" t="s">
        <v>256</v>
      </c>
      <c r="B160" s="38" t="s">
        <v>126</v>
      </c>
      <c r="C160" s="46">
        <v>70</v>
      </c>
      <c r="D160" s="31" t="s">
        <v>257</v>
      </c>
      <c r="E160" s="7">
        <v>43</v>
      </c>
      <c r="F160" s="157"/>
      <c r="G160" s="8">
        <f t="shared" si="6"/>
        <v>0</v>
      </c>
    </row>
    <row r="161" spans="1:31" s="9" customFormat="1" ht="16" customHeight="1" x14ac:dyDescent="0.35">
      <c r="A161" s="24" t="s">
        <v>258</v>
      </c>
      <c r="B161" s="38" t="s">
        <v>259</v>
      </c>
      <c r="C161" s="46">
        <v>71</v>
      </c>
      <c r="D161" s="31">
        <v>9780325054506</v>
      </c>
      <c r="E161" s="7">
        <v>43</v>
      </c>
      <c r="F161" s="157"/>
      <c r="G161" s="8">
        <f t="shared" si="6"/>
        <v>0</v>
      </c>
    </row>
    <row r="162" spans="1:31" s="9" customFormat="1" ht="16" customHeight="1" x14ac:dyDescent="0.35">
      <c r="A162" s="24" t="s">
        <v>260</v>
      </c>
      <c r="B162" s="38" t="s">
        <v>129</v>
      </c>
      <c r="C162" s="46">
        <v>72</v>
      </c>
      <c r="D162" s="31">
        <v>9780325054513</v>
      </c>
      <c r="E162" s="7">
        <v>43</v>
      </c>
      <c r="F162" s="157"/>
      <c r="G162" s="8">
        <f t="shared" si="6"/>
        <v>0</v>
      </c>
    </row>
    <row r="163" spans="1:31" s="9" customFormat="1" ht="16" customHeight="1" x14ac:dyDescent="0.35">
      <c r="A163" s="24" t="s">
        <v>261</v>
      </c>
      <c r="B163" s="38" t="s">
        <v>259</v>
      </c>
      <c r="C163" s="46">
        <v>73</v>
      </c>
      <c r="D163" s="31">
        <v>9780325054520</v>
      </c>
      <c r="E163" s="7">
        <v>43</v>
      </c>
      <c r="F163" s="157"/>
      <c r="G163" s="8">
        <f t="shared" si="6"/>
        <v>0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s="9" customFormat="1" ht="16" customHeight="1" x14ac:dyDescent="0.35">
      <c r="A164" s="24" t="s">
        <v>262</v>
      </c>
      <c r="B164" s="38" t="s">
        <v>129</v>
      </c>
      <c r="C164" s="46">
        <v>74</v>
      </c>
      <c r="D164" s="31">
        <v>9780325054537</v>
      </c>
      <c r="E164" s="7">
        <v>43</v>
      </c>
      <c r="F164" s="157"/>
      <c r="G164" s="8">
        <f t="shared" si="6"/>
        <v>0</v>
      </c>
    </row>
    <row r="165" spans="1:31" s="9" customFormat="1" ht="16" customHeight="1" x14ac:dyDescent="0.35">
      <c r="A165" s="24" t="s">
        <v>263</v>
      </c>
      <c r="B165" s="38" t="s">
        <v>259</v>
      </c>
      <c r="C165" s="46">
        <f>C164+1</f>
        <v>75</v>
      </c>
      <c r="D165" s="31">
        <v>9780325054544</v>
      </c>
      <c r="E165" s="7">
        <v>43</v>
      </c>
      <c r="F165" s="157"/>
      <c r="G165" s="8">
        <f t="shared" si="6"/>
        <v>0</v>
      </c>
    </row>
    <row r="166" spans="1:31" s="9" customFormat="1" ht="16" customHeight="1" x14ac:dyDescent="0.35">
      <c r="A166" s="24" t="s">
        <v>264</v>
      </c>
      <c r="B166" s="38" t="s">
        <v>129</v>
      </c>
      <c r="C166" s="46">
        <f>C165+1</f>
        <v>76</v>
      </c>
      <c r="D166" s="31">
        <v>9780325054551</v>
      </c>
      <c r="E166" s="7">
        <v>43</v>
      </c>
      <c r="F166" s="157"/>
      <c r="G166" s="8">
        <f t="shared" si="6"/>
        <v>0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s="9" customFormat="1" ht="16" customHeight="1" x14ac:dyDescent="0.35">
      <c r="A167" s="24" t="s">
        <v>265</v>
      </c>
      <c r="B167" s="38" t="s">
        <v>259</v>
      </c>
      <c r="C167" s="46">
        <f>C166+1</f>
        <v>77</v>
      </c>
      <c r="D167" s="31">
        <v>9780325054568</v>
      </c>
      <c r="E167" s="7">
        <v>43</v>
      </c>
      <c r="F167" s="157"/>
      <c r="G167" s="8">
        <f t="shared" si="6"/>
        <v>0</v>
      </c>
    </row>
    <row r="168" spans="1:31" s="9" customFormat="1" ht="16" customHeight="1" x14ac:dyDescent="0.35">
      <c r="A168" s="24" t="s">
        <v>266</v>
      </c>
      <c r="B168" s="38" t="s">
        <v>129</v>
      </c>
      <c r="C168" s="46">
        <f t="shared" ref="C168:C200" si="7">C167+1</f>
        <v>78</v>
      </c>
      <c r="D168" s="31">
        <v>9780325054575</v>
      </c>
      <c r="E168" s="7">
        <v>43</v>
      </c>
      <c r="F168" s="157"/>
      <c r="G168" s="8">
        <f t="shared" si="6"/>
        <v>0</v>
      </c>
    </row>
    <row r="169" spans="1:31" s="9" customFormat="1" ht="16" customHeight="1" x14ac:dyDescent="0.35">
      <c r="A169" s="24" t="s">
        <v>267</v>
      </c>
      <c r="B169" s="38" t="s">
        <v>259</v>
      </c>
      <c r="C169" s="46">
        <f t="shared" si="7"/>
        <v>79</v>
      </c>
      <c r="D169" s="31">
        <v>9780325054582</v>
      </c>
      <c r="E169" s="7">
        <v>43</v>
      </c>
      <c r="F169" s="157"/>
      <c r="G169" s="8">
        <f t="shared" si="6"/>
        <v>0</v>
      </c>
    </row>
    <row r="170" spans="1:31" s="9" customFormat="1" ht="16" customHeight="1" x14ac:dyDescent="0.35">
      <c r="A170" s="24" t="s">
        <v>268</v>
      </c>
      <c r="B170" s="38" t="s">
        <v>129</v>
      </c>
      <c r="C170" s="46">
        <f t="shared" si="7"/>
        <v>80</v>
      </c>
      <c r="D170" s="31">
        <v>9780325054599</v>
      </c>
      <c r="E170" s="7">
        <v>43</v>
      </c>
      <c r="F170" s="157"/>
      <c r="G170" s="8">
        <f t="shared" si="6"/>
        <v>0</v>
      </c>
    </row>
    <row r="171" spans="1:31" s="9" customFormat="1" ht="16" customHeight="1" x14ac:dyDescent="0.35">
      <c r="A171" s="24" t="s">
        <v>269</v>
      </c>
      <c r="B171" s="38" t="s">
        <v>259</v>
      </c>
      <c r="C171" s="46">
        <f t="shared" si="7"/>
        <v>81</v>
      </c>
      <c r="D171" s="31">
        <v>9780325054605</v>
      </c>
      <c r="E171" s="7">
        <v>43</v>
      </c>
      <c r="F171" s="157"/>
      <c r="G171" s="8">
        <f t="shared" si="6"/>
        <v>0</v>
      </c>
    </row>
    <row r="172" spans="1:31" s="9" customFormat="1" ht="16" customHeight="1" x14ac:dyDescent="0.35">
      <c r="A172" s="24" t="s">
        <v>270</v>
      </c>
      <c r="B172" s="38" t="s">
        <v>129</v>
      </c>
      <c r="C172" s="46">
        <f t="shared" si="7"/>
        <v>82</v>
      </c>
      <c r="D172" s="31">
        <v>9780325054612</v>
      </c>
      <c r="E172" s="7">
        <v>43</v>
      </c>
      <c r="F172" s="157"/>
      <c r="G172" s="8">
        <f t="shared" si="6"/>
        <v>0</v>
      </c>
    </row>
    <row r="173" spans="1:31" s="9" customFormat="1" ht="16" customHeight="1" x14ac:dyDescent="0.35">
      <c r="A173" s="24" t="s">
        <v>271</v>
      </c>
      <c r="B173" s="38" t="s">
        <v>259</v>
      </c>
      <c r="C173" s="46">
        <f t="shared" si="7"/>
        <v>83</v>
      </c>
      <c r="D173" s="31">
        <v>9780325054629</v>
      </c>
      <c r="E173" s="7">
        <v>43</v>
      </c>
      <c r="F173" s="157"/>
      <c r="G173" s="8">
        <f t="shared" si="6"/>
        <v>0</v>
      </c>
    </row>
    <row r="174" spans="1:31" s="9" customFormat="1" ht="16" customHeight="1" x14ac:dyDescent="0.35">
      <c r="A174" s="24" t="s">
        <v>272</v>
      </c>
      <c r="B174" s="38" t="s">
        <v>129</v>
      </c>
      <c r="C174" s="46">
        <f t="shared" si="7"/>
        <v>84</v>
      </c>
      <c r="D174" s="31">
        <v>9780325054636</v>
      </c>
      <c r="E174" s="7">
        <v>43</v>
      </c>
      <c r="F174" s="157"/>
      <c r="G174" s="8">
        <f t="shared" si="6"/>
        <v>0</v>
      </c>
    </row>
    <row r="175" spans="1:31" s="4" customFormat="1" ht="16" customHeight="1" x14ac:dyDescent="0.35">
      <c r="A175" s="24" t="s">
        <v>273</v>
      </c>
      <c r="B175" s="38" t="s">
        <v>259</v>
      </c>
      <c r="C175" s="46">
        <f>C174+1</f>
        <v>85</v>
      </c>
      <c r="D175" s="31">
        <v>9780325054643</v>
      </c>
      <c r="E175" s="7">
        <v>43</v>
      </c>
      <c r="F175" s="157"/>
      <c r="G175" s="8">
        <f t="shared" si="6"/>
        <v>0</v>
      </c>
    </row>
    <row r="176" spans="1:31" s="9" customFormat="1" ht="16" customHeight="1" x14ac:dyDescent="0.35">
      <c r="A176" s="24" t="s">
        <v>274</v>
      </c>
      <c r="B176" s="38" t="s">
        <v>129</v>
      </c>
      <c r="C176" s="46">
        <f t="shared" si="7"/>
        <v>86</v>
      </c>
      <c r="D176" s="31">
        <v>9780325054650</v>
      </c>
      <c r="E176" s="7">
        <v>43</v>
      </c>
      <c r="F176" s="157"/>
      <c r="G176" s="8">
        <f t="shared" si="6"/>
        <v>0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24" s="9" customFormat="1" ht="16" customHeight="1" x14ac:dyDescent="0.35">
      <c r="A177" s="24" t="s">
        <v>275</v>
      </c>
      <c r="B177" s="38" t="s">
        <v>259</v>
      </c>
      <c r="C177" s="46">
        <f t="shared" si="7"/>
        <v>87</v>
      </c>
      <c r="D177" s="31">
        <v>9780325054667</v>
      </c>
      <c r="E177" s="7">
        <v>43</v>
      </c>
      <c r="F177" s="157"/>
      <c r="G177" s="8">
        <f t="shared" si="6"/>
        <v>0</v>
      </c>
    </row>
    <row r="178" spans="1:24" s="9" customFormat="1" ht="16" customHeight="1" x14ac:dyDescent="0.35">
      <c r="A178" s="24" t="s">
        <v>276</v>
      </c>
      <c r="B178" s="38" t="s">
        <v>129</v>
      </c>
      <c r="C178" s="46">
        <f t="shared" si="7"/>
        <v>88</v>
      </c>
      <c r="D178" s="31">
        <v>9780325054674</v>
      </c>
      <c r="E178" s="7">
        <v>43</v>
      </c>
      <c r="F178" s="157"/>
      <c r="G178" s="8">
        <f t="shared" si="6"/>
        <v>0</v>
      </c>
    </row>
    <row r="179" spans="1:24" s="4" customFormat="1" ht="16" customHeight="1" x14ac:dyDescent="0.35">
      <c r="A179" s="24" t="s">
        <v>277</v>
      </c>
      <c r="B179" s="38" t="s">
        <v>259</v>
      </c>
      <c r="C179" s="46">
        <f t="shared" si="7"/>
        <v>89</v>
      </c>
      <c r="D179" s="31">
        <v>9780325054681</v>
      </c>
      <c r="E179" s="7">
        <v>43</v>
      </c>
      <c r="F179" s="157"/>
      <c r="G179" s="8">
        <f t="shared" si="6"/>
        <v>0</v>
      </c>
    </row>
    <row r="180" spans="1:24" s="36" customFormat="1" ht="16" customHeight="1" x14ac:dyDescent="0.35">
      <c r="A180" s="24" t="s">
        <v>278</v>
      </c>
      <c r="B180" s="38" t="s">
        <v>129</v>
      </c>
      <c r="C180" s="46">
        <f t="shared" si="7"/>
        <v>90</v>
      </c>
      <c r="D180" s="31">
        <v>9780325054698</v>
      </c>
      <c r="E180" s="7">
        <v>43</v>
      </c>
      <c r="F180" s="157"/>
      <c r="G180" s="8">
        <f t="shared" si="6"/>
        <v>0</v>
      </c>
    </row>
    <row r="181" spans="1:24" s="36" customFormat="1" ht="16" customHeight="1" x14ac:dyDescent="0.35">
      <c r="A181" s="24" t="s">
        <v>279</v>
      </c>
      <c r="B181" s="38" t="s">
        <v>280</v>
      </c>
      <c r="C181" s="46">
        <f t="shared" si="7"/>
        <v>91</v>
      </c>
      <c r="D181" s="31">
        <v>9780325054704</v>
      </c>
      <c r="E181" s="7">
        <v>43</v>
      </c>
      <c r="F181" s="157"/>
      <c r="G181" s="8">
        <f t="shared" si="6"/>
        <v>0</v>
      </c>
    </row>
    <row r="182" spans="1:24" s="36" customFormat="1" ht="16" customHeight="1" x14ac:dyDescent="0.35">
      <c r="A182" s="24" t="s">
        <v>281</v>
      </c>
      <c r="B182" s="38" t="s">
        <v>135</v>
      </c>
      <c r="C182" s="46">
        <f t="shared" si="7"/>
        <v>92</v>
      </c>
      <c r="D182" s="31">
        <v>9780325054711</v>
      </c>
      <c r="E182" s="7">
        <v>43</v>
      </c>
      <c r="F182" s="157"/>
      <c r="G182" s="8">
        <f t="shared" si="6"/>
        <v>0</v>
      </c>
    </row>
    <row r="183" spans="1:24" s="9" customFormat="1" ht="16" customHeight="1" x14ac:dyDescent="0.35">
      <c r="A183" s="24" t="s">
        <v>282</v>
      </c>
      <c r="B183" s="38" t="s">
        <v>280</v>
      </c>
      <c r="C183" s="46">
        <f>C182+1</f>
        <v>93</v>
      </c>
      <c r="D183" s="31">
        <v>9780325054728</v>
      </c>
      <c r="E183" s="7">
        <v>43</v>
      </c>
      <c r="F183" s="157"/>
      <c r="G183" s="8">
        <f t="shared" si="6"/>
        <v>0</v>
      </c>
    </row>
    <row r="184" spans="1:24" s="9" customFormat="1" ht="16" customHeight="1" x14ac:dyDescent="0.35">
      <c r="A184" s="24" t="s">
        <v>283</v>
      </c>
      <c r="B184" s="38" t="s">
        <v>135</v>
      </c>
      <c r="C184" s="46">
        <f t="shared" si="7"/>
        <v>94</v>
      </c>
      <c r="D184" s="31">
        <v>9780325054735</v>
      </c>
      <c r="E184" s="7">
        <v>43</v>
      </c>
      <c r="F184" s="157"/>
      <c r="G184" s="8">
        <f t="shared" si="6"/>
        <v>0</v>
      </c>
    </row>
    <row r="185" spans="1:24" s="9" customFormat="1" ht="16" customHeight="1" x14ac:dyDescent="0.35">
      <c r="A185" s="24" t="s">
        <v>284</v>
      </c>
      <c r="B185" s="38" t="s">
        <v>280</v>
      </c>
      <c r="C185" s="46">
        <f t="shared" si="7"/>
        <v>95</v>
      </c>
      <c r="D185" s="31">
        <v>9780325054742</v>
      </c>
      <c r="E185" s="7">
        <v>43</v>
      </c>
      <c r="F185" s="157"/>
      <c r="G185" s="8">
        <f t="shared" si="6"/>
        <v>0</v>
      </c>
    </row>
    <row r="186" spans="1:24" s="9" customFormat="1" ht="16" customHeight="1" x14ac:dyDescent="0.35">
      <c r="A186" s="24" t="s">
        <v>285</v>
      </c>
      <c r="B186" s="38" t="s">
        <v>135</v>
      </c>
      <c r="C186" s="46">
        <f t="shared" si="7"/>
        <v>96</v>
      </c>
      <c r="D186" s="31">
        <v>9780325054759</v>
      </c>
      <c r="E186" s="7">
        <v>43</v>
      </c>
      <c r="F186" s="157"/>
      <c r="G186" s="8">
        <f t="shared" si="6"/>
        <v>0</v>
      </c>
    </row>
    <row r="187" spans="1:24" s="4" customFormat="1" ht="16" customHeight="1" x14ac:dyDescent="0.35">
      <c r="A187" s="24" t="s">
        <v>286</v>
      </c>
      <c r="B187" s="38" t="s">
        <v>280</v>
      </c>
      <c r="C187" s="46">
        <f t="shared" si="7"/>
        <v>97</v>
      </c>
      <c r="D187" s="31">
        <v>9780325054766</v>
      </c>
      <c r="E187" s="7">
        <v>43</v>
      </c>
      <c r="F187" s="157"/>
      <c r="G187" s="8">
        <f t="shared" si="6"/>
        <v>0</v>
      </c>
    </row>
    <row r="188" spans="1:24" s="42" customFormat="1" ht="16" customHeight="1" x14ac:dyDescent="0.35">
      <c r="A188" s="24" t="s">
        <v>287</v>
      </c>
      <c r="B188" s="38" t="s">
        <v>135</v>
      </c>
      <c r="C188" s="46">
        <f t="shared" si="7"/>
        <v>98</v>
      </c>
      <c r="D188" s="31">
        <v>9780325054773</v>
      </c>
      <c r="E188" s="7">
        <v>43</v>
      </c>
      <c r="F188" s="157"/>
      <c r="G188" s="8">
        <f t="shared" si="6"/>
        <v>0</v>
      </c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1"/>
    </row>
    <row r="189" spans="1:24" s="9" customFormat="1" ht="16" customHeight="1" x14ac:dyDescent="0.35">
      <c r="A189" s="24" t="s">
        <v>288</v>
      </c>
      <c r="B189" s="38" t="s">
        <v>280</v>
      </c>
      <c r="C189" s="46">
        <f t="shared" si="7"/>
        <v>99</v>
      </c>
      <c r="D189" s="31">
        <v>9780325054780</v>
      </c>
      <c r="E189" s="7">
        <v>43</v>
      </c>
      <c r="F189" s="157"/>
      <c r="G189" s="8">
        <f t="shared" si="6"/>
        <v>0</v>
      </c>
    </row>
    <row r="190" spans="1:24" s="9" customFormat="1" ht="16" customHeight="1" x14ac:dyDescent="0.35">
      <c r="A190" s="24" t="s">
        <v>289</v>
      </c>
      <c r="B190" s="38" t="s">
        <v>135</v>
      </c>
      <c r="C190" s="46">
        <f t="shared" si="7"/>
        <v>100</v>
      </c>
      <c r="D190" s="31">
        <v>9780325054797</v>
      </c>
      <c r="E190" s="7">
        <v>43</v>
      </c>
      <c r="F190" s="157"/>
      <c r="G190" s="8">
        <f t="shared" si="6"/>
        <v>0</v>
      </c>
    </row>
    <row r="191" spans="1:24" s="9" customFormat="1" ht="16" customHeight="1" x14ac:dyDescent="0.35">
      <c r="A191" s="24" t="s">
        <v>290</v>
      </c>
      <c r="B191" s="38" t="s">
        <v>280</v>
      </c>
      <c r="C191" s="46">
        <f t="shared" si="7"/>
        <v>101</v>
      </c>
      <c r="D191" s="31">
        <v>9780325054803</v>
      </c>
      <c r="E191" s="7">
        <v>43</v>
      </c>
      <c r="F191" s="157"/>
      <c r="G191" s="8">
        <f t="shared" si="6"/>
        <v>0</v>
      </c>
    </row>
    <row r="192" spans="1:24" s="9" customFormat="1" ht="16" customHeight="1" x14ac:dyDescent="0.35">
      <c r="A192" s="24" t="s">
        <v>291</v>
      </c>
      <c r="B192" s="38" t="s">
        <v>135</v>
      </c>
      <c r="C192" s="46">
        <f t="shared" si="7"/>
        <v>102</v>
      </c>
      <c r="D192" s="31">
        <v>9780325054810</v>
      </c>
      <c r="E192" s="7">
        <v>43</v>
      </c>
      <c r="F192" s="157"/>
      <c r="G192" s="8">
        <f t="shared" si="6"/>
        <v>0</v>
      </c>
    </row>
    <row r="193" spans="1:7" s="9" customFormat="1" ht="16" customHeight="1" x14ac:dyDescent="0.35">
      <c r="A193" s="24" t="s">
        <v>292</v>
      </c>
      <c r="B193" s="38" t="s">
        <v>280</v>
      </c>
      <c r="C193" s="46">
        <f t="shared" si="7"/>
        <v>103</v>
      </c>
      <c r="D193" s="31">
        <v>9780325054827</v>
      </c>
      <c r="E193" s="7">
        <v>43</v>
      </c>
      <c r="F193" s="157"/>
      <c r="G193" s="8">
        <f t="shared" si="6"/>
        <v>0</v>
      </c>
    </row>
    <row r="194" spans="1:7" s="9" customFormat="1" ht="16" customHeight="1" x14ac:dyDescent="0.35">
      <c r="A194" s="24" t="s">
        <v>293</v>
      </c>
      <c r="B194" s="38" t="s">
        <v>135</v>
      </c>
      <c r="C194" s="46">
        <f t="shared" si="7"/>
        <v>104</v>
      </c>
      <c r="D194" s="31">
        <v>9780325054834</v>
      </c>
      <c r="E194" s="7">
        <v>43</v>
      </c>
      <c r="F194" s="157"/>
      <c r="G194" s="8">
        <f t="shared" si="6"/>
        <v>0</v>
      </c>
    </row>
    <row r="195" spans="1:7" s="9" customFormat="1" ht="16" customHeight="1" x14ac:dyDescent="0.35">
      <c r="A195" s="24" t="s">
        <v>294</v>
      </c>
      <c r="B195" s="38" t="s">
        <v>280</v>
      </c>
      <c r="C195" s="46">
        <f t="shared" si="7"/>
        <v>105</v>
      </c>
      <c r="D195" s="31">
        <v>9780325054841</v>
      </c>
      <c r="E195" s="7">
        <v>43</v>
      </c>
      <c r="F195" s="157"/>
      <c r="G195" s="8">
        <f t="shared" si="6"/>
        <v>0</v>
      </c>
    </row>
    <row r="196" spans="1:7" s="9" customFormat="1" ht="16" customHeight="1" x14ac:dyDescent="0.35">
      <c r="A196" s="24" t="s">
        <v>295</v>
      </c>
      <c r="B196" s="38" t="s">
        <v>135</v>
      </c>
      <c r="C196" s="46">
        <f t="shared" si="7"/>
        <v>106</v>
      </c>
      <c r="D196" s="31">
        <v>9780325054858</v>
      </c>
      <c r="E196" s="7">
        <v>43</v>
      </c>
      <c r="F196" s="157"/>
      <c r="G196" s="8">
        <f t="shared" si="6"/>
        <v>0</v>
      </c>
    </row>
    <row r="197" spans="1:7" s="9" customFormat="1" ht="16" customHeight="1" x14ac:dyDescent="0.35">
      <c r="A197" s="24" t="s">
        <v>296</v>
      </c>
      <c r="B197" s="38" t="s">
        <v>280</v>
      </c>
      <c r="C197" s="46">
        <f>C196+1</f>
        <v>107</v>
      </c>
      <c r="D197" s="31">
        <v>9780325054865</v>
      </c>
      <c r="E197" s="7">
        <v>43</v>
      </c>
      <c r="F197" s="157"/>
      <c r="G197" s="8">
        <f t="shared" si="6"/>
        <v>0</v>
      </c>
    </row>
    <row r="198" spans="1:7" s="9" customFormat="1" ht="16" customHeight="1" x14ac:dyDescent="0.35">
      <c r="A198" s="24" t="s">
        <v>297</v>
      </c>
      <c r="B198" s="38" t="s">
        <v>135</v>
      </c>
      <c r="C198" s="46">
        <f t="shared" si="7"/>
        <v>108</v>
      </c>
      <c r="D198" s="31">
        <v>9780325054872</v>
      </c>
      <c r="E198" s="7">
        <v>43</v>
      </c>
      <c r="F198" s="157"/>
      <c r="G198" s="8">
        <f t="shared" si="6"/>
        <v>0</v>
      </c>
    </row>
    <row r="199" spans="1:7" s="9" customFormat="1" ht="16" customHeight="1" x14ac:dyDescent="0.35">
      <c r="A199" s="24" t="s">
        <v>298</v>
      </c>
      <c r="B199" s="38" t="s">
        <v>280</v>
      </c>
      <c r="C199" s="46">
        <f t="shared" si="7"/>
        <v>109</v>
      </c>
      <c r="D199" s="31">
        <v>9780325054889</v>
      </c>
      <c r="E199" s="7">
        <v>43</v>
      </c>
      <c r="F199" s="157"/>
      <c r="G199" s="8">
        <f t="shared" si="6"/>
        <v>0</v>
      </c>
    </row>
    <row r="200" spans="1:7" s="9" customFormat="1" ht="16" customHeight="1" x14ac:dyDescent="0.35">
      <c r="A200" s="24" t="s">
        <v>299</v>
      </c>
      <c r="B200" s="38" t="s">
        <v>135</v>
      </c>
      <c r="C200" s="46">
        <f t="shared" si="7"/>
        <v>110</v>
      </c>
      <c r="D200" s="31">
        <v>9780325054896</v>
      </c>
      <c r="E200" s="7">
        <v>43</v>
      </c>
      <c r="F200" s="157"/>
      <c r="G200" s="8">
        <f t="shared" si="6"/>
        <v>0</v>
      </c>
    </row>
    <row r="201" spans="1:7" s="9" customFormat="1" ht="16" customHeight="1" x14ac:dyDescent="0.35">
      <c r="A201" s="83" t="s">
        <v>300</v>
      </c>
      <c r="B201" s="81"/>
      <c r="C201" s="81"/>
      <c r="D201" s="81"/>
      <c r="E201" s="80"/>
      <c r="F201" s="158"/>
      <c r="G201" s="82"/>
    </row>
    <row r="202" spans="1:7" s="9" customFormat="1" ht="35" x14ac:dyDescent="0.35">
      <c r="A202" s="115" t="s">
        <v>104</v>
      </c>
      <c r="B202" s="120" t="s">
        <v>125</v>
      </c>
      <c r="C202" s="116" t="s">
        <v>105</v>
      </c>
      <c r="D202" s="117" t="s">
        <v>13</v>
      </c>
      <c r="E202" s="118" t="s">
        <v>14</v>
      </c>
      <c r="F202" s="155" t="s">
        <v>15</v>
      </c>
      <c r="G202" s="119" t="s">
        <v>16</v>
      </c>
    </row>
    <row r="203" spans="1:7" s="9" customFormat="1" ht="16" customHeight="1" x14ac:dyDescent="0.35">
      <c r="A203" s="28" t="s">
        <v>301</v>
      </c>
      <c r="B203" s="37"/>
      <c r="C203" s="38">
        <v>1</v>
      </c>
      <c r="D203" s="47">
        <v>9780325015835</v>
      </c>
      <c r="E203" s="48">
        <v>25.75</v>
      </c>
      <c r="F203" s="156"/>
      <c r="G203" s="8">
        <f t="shared" si="6"/>
        <v>0</v>
      </c>
    </row>
    <row r="204" spans="1:7" s="9" customFormat="1" ht="16" customHeight="1" x14ac:dyDescent="0.35">
      <c r="A204" s="24" t="s">
        <v>302</v>
      </c>
      <c r="B204" s="37"/>
      <c r="C204" s="38">
        <v>2</v>
      </c>
      <c r="D204" s="31" t="s">
        <v>303</v>
      </c>
      <c r="E204" s="48">
        <v>25.75</v>
      </c>
      <c r="F204" s="156"/>
      <c r="G204" s="8">
        <f t="shared" si="6"/>
        <v>0</v>
      </c>
    </row>
    <row r="205" spans="1:7" s="9" customFormat="1" ht="16" customHeight="1" x14ac:dyDescent="0.35">
      <c r="A205" s="24" t="s">
        <v>304</v>
      </c>
      <c r="B205" s="37"/>
      <c r="C205" s="38">
        <v>3</v>
      </c>
      <c r="D205" s="31">
        <v>9780325015958</v>
      </c>
      <c r="E205" s="48">
        <v>25.75</v>
      </c>
      <c r="F205" s="156"/>
      <c r="G205" s="8">
        <f t="shared" si="6"/>
        <v>0</v>
      </c>
    </row>
    <row r="206" spans="1:7" s="9" customFormat="1" ht="16" customHeight="1" x14ac:dyDescent="0.35">
      <c r="A206" s="24" t="s">
        <v>305</v>
      </c>
      <c r="B206" s="37"/>
      <c r="C206" s="38">
        <v>4</v>
      </c>
      <c r="D206" s="31" t="s">
        <v>306</v>
      </c>
      <c r="E206" s="48">
        <v>25.75</v>
      </c>
      <c r="F206" s="156"/>
      <c r="G206" s="8">
        <f t="shared" si="6"/>
        <v>0</v>
      </c>
    </row>
    <row r="207" spans="1:7" s="9" customFormat="1" ht="16" customHeight="1" x14ac:dyDescent="0.35">
      <c r="A207" s="24" t="s">
        <v>307</v>
      </c>
      <c r="B207" s="37"/>
      <c r="C207" s="38">
        <v>5</v>
      </c>
      <c r="D207" s="31" t="s">
        <v>308</v>
      </c>
      <c r="E207" s="48">
        <v>25.75</v>
      </c>
      <c r="F207" s="156"/>
      <c r="G207" s="8">
        <f t="shared" ref="G207:G270" si="8">E207*F207</f>
        <v>0</v>
      </c>
    </row>
    <row r="208" spans="1:7" s="9" customFormat="1" ht="16" customHeight="1" x14ac:dyDescent="0.35">
      <c r="A208" s="24" t="s">
        <v>309</v>
      </c>
      <c r="B208" s="37"/>
      <c r="C208" s="38">
        <v>6</v>
      </c>
      <c r="D208" s="31" t="s">
        <v>310</v>
      </c>
      <c r="E208" s="48">
        <v>25.75</v>
      </c>
      <c r="F208" s="156"/>
      <c r="G208" s="8">
        <f t="shared" si="8"/>
        <v>0</v>
      </c>
    </row>
    <row r="209" spans="1:24" s="42" customFormat="1" ht="16" customHeight="1" x14ac:dyDescent="0.35">
      <c r="A209" s="24" t="s">
        <v>311</v>
      </c>
      <c r="B209" s="37"/>
      <c r="C209" s="38">
        <v>7</v>
      </c>
      <c r="D209" s="31" t="s">
        <v>312</v>
      </c>
      <c r="E209" s="48">
        <v>25.75</v>
      </c>
      <c r="F209" s="156"/>
      <c r="G209" s="8">
        <f t="shared" si="8"/>
        <v>0</v>
      </c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1"/>
    </row>
    <row r="210" spans="1:24" s="9" customFormat="1" ht="16" customHeight="1" x14ac:dyDescent="0.35">
      <c r="A210" s="24" t="s">
        <v>313</v>
      </c>
      <c r="B210" s="37"/>
      <c r="C210" s="38">
        <v>8</v>
      </c>
      <c r="D210" s="31" t="s">
        <v>314</v>
      </c>
      <c r="E210" s="48">
        <v>25.75</v>
      </c>
      <c r="F210" s="156"/>
      <c r="G210" s="8">
        <f t="shared" si="8"/>
        <v>0</v>
      </c>
    </row>
    <row r="211" spans="1:24" s="9" customFormat="1" ht="16" customHeight="1" x14ac:dyDescent="0.35">
      <c r="A211" s="24" t="s">
        <v>315</v>
      </c>
      <c r="B211" s="37"/>
      <c r="C211" s="38">
        <v>9</v>
      </c>
      <c r="D211" s="31" t="s">
        <v>316</v>
      </c>
      <c r="E211" s="48">
        <v>25.75</v>
      </c>
      <c r="F211" s="156"/>
      <c r="G211" s="8">
        <f t="shared" si="8"/>
        <v>0</v>
      </c>
    </row>
    <row r="212" spans="1:24" s="9" customFormat="1" ht="16" customHeight="1" x14ac:dyDescent="0.35">
      <c r="A212" s="49" t="s">
        <v>317</v>
      </c>
      <c r="B212" s="43"/>
      <c r="C212" s="38">
        <v>10</v>
      </c>
      <c r="D212" s="31" t="s">
        <v>318</v>
      </c>
      <c r="E212" s="48">
        <v>25.75</v>
      </c>
      <c r="F212" s="156"/>
      <c r="G212" s="8">
        <f t="shared" si="8"/>
        <v>0</v>
      </c>
    </row>
    <row r="213" spans="1:24" s="9" customFormat="1" ht="35" x14ac:dyDescent="0.35">
      <c r="A213" s="115" t="s">
        <v>132</v>
      </c>
      <c r="B213" s="120" t="s">
        <v>125</v>
      </c>
      <c r="C213" s="116" t="s">
        <v>105</v>
      </c>
      <c r="D213" s="117" t="s">
        <v>13</v>
      </c>
      <c r="E213" s="118" t="s">
        <v>14</v>
      </c>
      <c r="F213" s="155" t="s">
        <v>15</v>
      </c>
      <c r="G213" s="119" t="s">
        <v>16</v>
      </c>
    </row>
    <row r="214" spans="1:24" s="9" customFormat="1" ht="16" customHeight="1" x14ac:dyDescent="0.35">
      <c r="A214" s="24" t="s">
        <v>301</v>
      </c>
      <c r="B214" s="38" t="s">
        <v>126</v>
      </c>
      <c r="C214" s="45">
        <v>1</v>
      </c>
      <c r="D214" s="39" t="s">
        <v>319</v>
      </c>
      <c r="E214" s="7">
        <v>43</v>
      </c>
      <c r="F214" s="156"/>
      <c r="G214" s="8">
        <f t="shared" si="8"/>
        <v>0</v>
      </c>
    </row>
    <row r="215" spans="1:24" s="9" customFormat="1" ht="16" customHeight="1" x14ac:dyDescent="0.35">
      <c r="A215" s="24" t="s">
        <v>302</v>
      </c>
      <c r="B215" s="38" t="s">
        <v>126</v>
      </c>
      <c r="C215" s="45">
        <v>2</v>
      </c>
      <c r="D215" s="31" t="s">
        <v>320</v>
      </c>
      <c r="E215" s="7">
        <v>43</v>
      </c>
      <c r="F215" s="156"/>
      <c r="G215" s="8">
        <f t="shared" si="8"/>
        <v>0</v>
      </c>
    </row>
    <row r="216" spans="1:24" s="9" customFormat="1" ht="16" customHeight="1" x14ac:dyDescent="0.35">
      <c r="A216" s="24" t="s">
        <v>304</v>
      </c>
      <c r="B216" s="38" t="s">
        <v>126</v>
      </c>
      <c r="C216" s="45">
        <v>3</v>
      </c>
      <c r="D216" s="31" t="s">
        <v>321</v>
      </c>
      <c r="E216" s="7">
        <v>43</v>
      </c>
      <c r="F216" s="156"/>
      <c r="G216" s="8">
        <f t="shared" si="8"/>
        <v>0</v>
      </c>
    </row>
    <row r="217" spans="1:24" s="9" customFormat="1" ht="16" customHeight="1" x14ac:dyDescent="0.35">
      <c r="A217" s="24" t="s">
        <v>305</v>
      </c>
      <c r="B217" s="38" t="s">
        <v>126</v>
      </c>
      <c r="C217" s="45">
        <v>4</v>
      </c>
      <c r="D217" s="31" t="s">
        <v>322</v>
      </c>
      <c r="E217" s="7">
        <v>43</v>
      </c>
      <c r="F217" s="156"/>
      <c r="G217" s="8">
        <f t="shared" si="8"/>
        <v>0</v>
      </c>
    </row>
    <row r="218" spans="1:24" s="9" customFormat="1" ht="16" customHeight="1" x14ac:dyDescent="0.35">
      <c r="A218" s="24" t="s">
        <v>307</v>
      </c>
      <c r="B218" s="38" t="s">
        <v>129</v>
      </c>
      <c r="C218" s="45">
        <v>5</v>
      </c>
      <c r="D218" s="31" t="s">
        <v>323</v>
      </c>
      <c r="E218" s="7">
        <v>43</v>
      </c>
      <c r="F218" s="156"/>
      <c r="G218" s="8">
        <f t="shared" si="8"/>
        <v>0</v>
      </c>
    </row>
    <row r="219" spans="1:24" s="9" customFormat="1" ht="16" customHeight="1" x14ac:dyDescent="0.35">
      <c r="A219" s="24" t="s">
        <v>309</v>
      </c>
      <c r="B219" s="38" t="s">
        <v>129</v>
      </c>
      <c r="C219" s="45">
        <v>6</v>
      </c>
      <c r="D219" s="31" t="s">
        <v>324</v>
      </c>
      <c r="E219" s="7">
        <v>43</v>
      </c>
      <c r="F219" s="156"/>
      <c r="G219" s="8">
        <f t="shared" si="8"/>
        <v>0</v>
      </c>
    </row>
    <row r="220" spans="1:24" s="9" customFormat="1" ht="16" customHeight="1" x14ac:dyDescent="0.35">
      <c r="A220" s="24" t="s">
        <v>311</v>
      </c>
      <c r="B220" s="38" t="s">
        <v>135</v>
      </c>
      <c r="C220" s="45">
        <v>7</v>
      </c>
      <c r="D220" s="31" t="s">
        <v>325</v>
      </c>
      <c r="E220" s="7">
        <v>43</v>
      </c>
      <c r="F220" s="156"/>
      <c r="G220" s="8">
        <f t="shared" si="8"/>
        <v>0</v>
      </c>
    </row>
    <row r="221" spans="1:24" s="9" customFormat="1" ht="16" customHeight="1" x14ac:dyDescent="0.35">
      <c r="A221" s="24" t="s">
        <v>313</v>
      </c>
      <c r="B221" s="38" t="s">
        <v>135</v>
      </c>
      <c r="C221" s="45">
        <v>8</v>
      </c>
      <c r="D221" s="31" t="s">
        <v>326</v>
      </c>
      <c r="E221" s="7">
        <v>43</v>
      </c>
      <c r="F221" s="156"/>
      <c r="G221" s="8">
        <f t="shared" si="8"/>
        <v>0</v>
      </c>
    </row>
    <row r="222" spans="1:24" s="9" customFormat="1" ht="16" customHeight="1" x14ac:dyDescent="0.35">
      <c r="A222" s="24" t="s">
        <v>315</v>
      </c>
      <c r="B222" s="38" t="s">
        <v>135</v>
      </c>
      <c r="C222" s="45">
        <v>9</v>
      </c>
      <c r="D222" s="31" t="s">
        <v>327</v>
      </c>
      <c r="E222" s="7">
        <v>43</v>
      </c>
      <c r="F222" s="156"/>
      <c r="G222" s="8">
        <f t="shared" si="8"/>
        <v>0</v>
      </c>
    </row>
    <row r="223" spans="1:24" s="9" customFormat="1" ht="16" customHeight="1" x14ac:dyDescent="0.35">
      <c r="A223" s="24" t="s">
        <v>317</v>
      </c>
      <c r="B223" s="38" t="s">
        <v>135</v>
      </c>
      <c r="C223" s="45">
        <v>10</v>
      </c>
      <c r="D223" s="31" t="s">
        <v>328</v>
      </c>
      <c r="E223" s="7">
        <v>43</v>
      </c>
      <c r="F223" s="156"/>
      <c r="G223" s="8">
        <f t="shared" si="8"/>
        <v>0</v>
      </c>
    </row>
    <row r="224" spans="1:24" s="9" customFormat="1" ht="16" customHeight="1" x14ac:dyDescent="0.35">
      <c r="A224" s="24" t="s">
        <v>329</v>
      </c>
      <c r="B224" s="38" t="s">
        <v>126</v>
      </c>
      <c r="C224" s="45">
        <v>11</v>
      </c>
      <c r="D224" s="31" t="s">
        <v>330</v>
      </c>
      <c r="E224" s="7">
        <v>43</v>
      </c>
      <c r="F224" s="156"/>
      <c r="G224" s="8">
        <f t="shared" si="8"/>
        <v>0</v>
      </c>
    </row>
    <row r="225" spans="1:24" s="9" customFormat="1" ht="16" customHeight="1" x14ac:dyDescent="0.35">
      <c r="A225" s="24" t="s">
        <v>331</v>
      </c>
      <c r="B225" s="50" t="s">
        <v>126</v>
      </c>
      <c r="C225" s="45">
        <v>12</v>
      </c>
      <c r="D225" s="31" t="s">
        <v>332</v>
      </c>
      <c r="E225" s="7">
        <v>43</v>
      </c>
      <c r="F225" s="156"/>
      <c r="G225" s="8">
        <f t="shared" si="8"/>
        <v>0</v>
      </c>
    </row>
    <row r="226" spans="1:24" s="9" customFormat="1" ht="16" customHeight="1" x14ac:dyDescent="0.35">
      <c r="A226" s="24" t="s">
        <v>333</v>
      </c>
      <c r="B226" s="50" t="s">
        <v>126</v>
      </c>
      <c r="C226" s="45">
        <v>13</v>
      </c>
      <c r="D226" s="31" t="s">
        <v>334</v>
      </c>
      <c r="E226" s="7">
        <v>43</v>
      </c>
      <c r="F226" s="156"/>
      <c r="G226" s="8">
        <f t="shared" si="8"/>
        <v>0</v>
      </c>
    </row>
    <row r="227" spans="1:24" s="9" customFormat="1" ht="16" customHeight="1" x14ac:dyDescent="0.35">
      <c r="A227" s="24" t="s">
        <v>335</v>
      </c>
      <c r="B227" s="50" t="s">
        <v>126</v>
      </c>
      <c r="C227" s="45">
        <v>14</v>
      </c>
      <c r="D227" s="31" t="s">
        <v>336</v>
      </c>
      <c r="E227" s="7">
        <v>43</v>
      </c>
      <c r="F227" s="156"/>
      <c r="G227" s="8">
        <f t="shared" si="8"/>
        <v>0</v>
      </c>
    </row>
    <row r="228" spans="1:24" s="9" customFormat="1" ht="16" customHeight="1" x14ac:dyDescent="0.35">
      <c r="A228" s="24" t="s">
        <v>337</v>
      </c>
      <c r="B228" s="50" t="s">
        <v>126</v>
      </c>
      <c r="C228" s="45">
        <v>15</v>
      </c>
      <c r="D228" s="31" t="s">
        <v>338</v>
      </c>
      <c r="E228" s="7">
        <v>43</v>
      </c>
      <c r="F228" s="156"/>
      <c r="G228" s="8">
        <f t="shared" si="8"/>
        <v>0</v>
      </c>
    </row>
    <row r="229" spans="1:24" s="9" customFormat="1" ht="16" customHeight="1" x14ac:dyDescent="0.35">
      <c r="A229" s="24" t="s">
        <v>339</v>
      </c>
      <c r="B229" s="50" t="s">
        <v>126</v>
      </c>
      <c r="C229" s="45">
        <v>16</v>
      </c>
      <c r="D229" s="31" t="s">
        <v>340</v>
      </c>
      <c r="E229" s="7">
        <v>43</v>
      </c>
      <c r="F229" s="156"/>
      <c r="G229" s="8">
        <f t="shared" si="8"/>
        <v>0</v>
      </c>
    </row>
    <row r="230" spans="1:24" s="42" customFormat="1" ht="16" customHeight="1" x14ac:dyDescent="0.35">
      <c r="A230" s="24" t="s">
        <v>341</v>
      </c>
      <c r="B230" s="50" t="s">
        <v>126</v>
      </c>
      <c r="C230" s="45">
        <v>17</v>
      </c>
      <c r="D230" s="31" t="s">
        <v>342</v>
      </c>
      <c r="E230" s="7">
        <v>43</v>
      </c>
      <c r="F230" s="156"/>
      <c r="G230" s="8">
        <f t="shared" si="8"/>
        <v>0</v>
      </c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1"/>
    </row>
    <row r="231" spans="1:24" s="9" customFormat="1" ht="16" customHeight="1" x14ac:dyDescent="0.35">
      <c r="A231" s="24" t="s">
        <v>343</v>
      </c>
      <c r="B231" s="50" t="s">
        <v>126</v>
      </c>
      <c r="C231" s="45">
        <v>18</v>
      </c>
      <c r="D231" s="31" t="s">
        <v>344</v>
      </c>
      <c r="E231" s="7">
        <v>43</v>
      </c>
      <c r="F231" s="156"/>
      <c r="G231" s="8">
        <f t="shared" si="8"/>
        <v>0</v>
      </c>
    </row>
    <row r="232" spans="1:24" s="9" customFormat="1" ht="16" customHeight="1" x14ac:dyDescent="0.35">
      <c r="A232" s="24" t="s">
        <v>345</v>
      </c>
      <c r="B232" s="50" t="s">
        <v>126</v>
      </c>
      <c r="C232" s="45">
        <v>19</v>
      </c>
      <c r="D232" s="31" t="s">
        <v>346</v>
      </c>
      <c r="E232" s="7">
        <v>43</v>
      </c>
      <c r="F232" s="156"/>
      <c r="G232" s="8">
        <f t="shared" si="8"/>
        <v>0</v>
      </c>
    </row>
    <row r="233" spans="1:24" s="9" customFormat="1" ht="16" customHeight="1" x14ac:dyDescent="0.35">
      <c r="A233" s="24" t="s">
        <v>347</v>
      </c>
      <c r="B233" s="50" t="s">
        <v>126</v>
      </c>
      <c r="C233" s="45">
        <v>20</v>
      </c>
      <c r="D233" s="31" t="s">
        <v>348</v>
      </c>
      <c r="E233" s="7">
        <v>43</v>
      </c>
      <c r="F233" s="156"/>
      <c r="G233" s="8">
        <f t="shared" si="8"/>
        <v>0</v>
      </c>
    </row>
    <row r="234" spans="1:24" s="9" customFormat="1" ht="16" customHeight="1" x14ac:dyDescent="0.35">
      <c r="A234" s="24" t="s">
        <v>349</v>
      </c>
      <c r="B234" s="50" t="s">
        <v>129</v>
      </c>
      <c r="C234" s="45">
        <v>21</v>
      </c>
      <c r="D234" s="31" t="s">
        <v>350</v>
      </c>
      <c r="E234" s="7">
        <v>43</v>
      </c>
      <c r="F234" s="156"/>
      <c r="G234" s="8">
        <f t="shared" si="8"/>
        <v>0</v>
      </c>
    </row>
    <row r="235" spans="1:24" s="9" customFormat="1" ht="16" customHeight="1" x14ac:dyDescent="0.35">
      <c r="A235" s="28" t="s">
        <v>351</v>
      </c>
      <c r="B235" s="50" t="s">
        <v>126</v>
      </c>
      <c r="C235" s="45">
        <v>22</v>
      </c>
      <c r="D235" s="39" t="s">
        <v>352</v>
      </c>
      <c r="E235" s="7">
        <v>43</v>
      </c>
      <c r="F235" s="156"/>
      <c r="G235" s="8">
        <f t="shared" si="8"/>
        <v>0</v>
      </c>
    </row>
    <row r="236" spans="1:24" s="9" customFormat="1" ht="16" customHeight="1" x14ac:dyDescent="0.35">
      <c r="A236" s="24" t="s">
        <v>353</v>
      </c>
      <c r="B236" s="50" t="s">
        <v>129</v>
      </c>
      <c r="C236" s="45">
        <v>23</v>
      </c>
      <c r="D236" s="31" t="s">
        <v>354</v>
      </c>
      <c r="E236" s="7">
        <v>43</v>
      </c>
      <c r="F236" s="156"/>
      <c r="G236" s="8">
        <f t="shared" si="8"/>
        <v>0</v>
      </c>
    </row>
    <row r="237" spans="1:24" s="9" customFormat="1" ht="16" customHeight="1" x14ac:dyDescent="0.35">
      <c r="A237" s="24" t="s">
        <v>355</v>
      </c>
      <c r="B237" s="50" t="s">
        <v>126</v>
      </c>
      <c r="C237" s="45">
        <v>24</v>
      </c>
      <c r="D237" s="31" t="s">
        <v>356</v>
      </c>
      <c r="E237" s="7">
        <v>43</v>
      </c>
      <c r="F237" s="156"/>
      <c r="G237" s="8">
        <f t="shared" si="8"/>
        <v>0</v>
      </c>
    </row>
    <row r="238" spans="1:24" s="9" customFormat="1" ht="16" customHeight="1" x14ac:dyDescent="0.35">
      <c r="A238" s="24" t="s">
        <v>357</v>
      </c>
      <c r="B238" s="50" t="s">
        <v>129</v>
      </c>
      <c r="C238" s="45">
        <v>25</v>
      </c>
      <c r="D238" s="31" t="s">
        <v>358</v>
      </c>
      <c r="E238" s="7">
        <v>43</v>
      </c>
      <c r="F238" s="156"/>
      <c r="G238" s="8">
        <f t="shared" si="8"/>
        <v>0</v>
      </c>
    </row>
    <row r="239" spans="1:24" s="9" customFormat="1" ht="16" customHeight="1" x14ac:dyDescent="0.35">
      <c r="A239" s="24" t="s">
        <v>359</v>
      </c>
      <c r="B239" s="50" t="s">
        <v>126</v>
      </c>
      <c r="C239" s="45">
        <v>26</v>
      </c>
      <c r="D239" s="31" t="s">
        <v>360</v>
      </c>
      <c r="E239" s="7">
        <v>43</v>
      </c>
      <c r="F239" s="156"/>
      <c r="G239" s="8">
        <f t="shared" si="8"/>
        <v>0</v>
      </c>
    </row>
    <row r="240" spans="1:24" s="9" customFormat="1" ht="16" customHeight="1" x14ac:dyDescent="0.35">
      <c r="A240" s="24" t="s">
        <v>361</v>
      </c>
      <c r="B240" s="50" t="s">
        <v>129</v>
      </c>
      <c r="C240" s="45">
        <v>27</v>
      </c>
      <c r="D240" s="31" t="s">
        <v>362</v>
      </c>
      <c r="E240" s="7">
        <v>43</v>
      </c>
      <c r="F240" s="156"/>
      <c r="G240" s="8">
        <f t="shared" si="8"/>
        <v>0</v>
      </c>
    </row>
    <row r="241" spans="1:31" s="9" customFormat="1" ht="16" customHeight="1" x14ac:dyDescent="0.35">
      <c r="A241" s="24" t="s">
        <v>363</v>
      </c>
      <c r="B241" s="50" t="s">
        <v>126</v>
      </c>
      <c r="C241" s="45">
        <v>28</v>
      </c>
      <c r="D241" s="31" t="s">
        <v>364</v>
      </c>
      <c r="E241" s="7">
        <v>43</v>
      </c>
      <c r="F241" s="156"/>
      <c r="G241" s="8">
        <f t="shared" si="8"/>
        <v>0</v>
      </c>
    </row>
    <row r="242" spans="1:31" s="9" customFormat="1" ht="16" customHeight="1" x14ac:dyDescent="0.35">
      <c r="A242" s="24" t="s">
        <v>365</v>
      </c>
      <c r="B242" s="50" t="s">
        <v>129</v>
      </c>
      <c r="C242" s="45">
        <v>29</v>
      </c>
      <c r="D242" s="31" t="s">
        <v>366</v>
      </c>
      <c r="E242" s="7">
        <v>43</v>
      </c>
      <c r="F242" s="156"/>
      <c r="G242" s="8">
        <f t="shared" si="8"/>
        <v>0</v>
      </c>
    </row>
    <row r="243" spans="1:31" s="9" customFormat="1" ht="16" customHeight="1" x14ac:dyDescent="0.35">
      <c r="A243" s="24" t="s">
        <v>367</v>
      </c>
      <c r="B243" s="50" t="s">
        <v>126</v>
      </c>
      <c r="C243" s="45">
        <v>30</v>
      </c>
      <c r="D243" s="31" t="s">
        <v>368</v>
      </c>
      <c r="E243" s="7">
        <v>43</v>
      </c>
      <c r="F243" s="156"/>
      <c r="G243" s="8">
        <f t="shared" si="8"/>
        <v>0</v>
      </c>
    </row>
    <row r="244" spans="1:31" s="9" customFormat="1" ht="16" customHeight="1" x14ac:dyDescent="0.35">
      <c r="A244" s="24" t="s">
        <v>369</v>
      </c>
      <c r="B244" s="50" t="s">
        <v>135</v>
      </c>
      <c r="C244" s="45">
        <v>31</v>
      </c>
      <c r="D244" s="31" t="s">
        <v>370</v>
      </c>
      <c r="E244" s="7">
        <v>43</v>
      </c>
      <c r="F244" s="156"/>
      <c r="G244" s="8">
        <f t="shared" si="8"/>
        <v>0</v>
      </c>
    </row>
    <row r="245" spans="1:31" s="9" customFormat="1" ht="16" customHeight="1" x14ac:dyDescent="0.35">
      <c r="A245" s="24" t="s">
        <v>371</v>
      </c>
      <c r="B245" s="50" t="s">
        <v>126</v>
      </c>
      <c r="C245" s="45">
        <v>32</v>
      </c>
      <c r="D245" s="31" t="s">
        <v>372</v>
      </c>
      <c r="E245" s="7">
        <v>43</v>
      </c>
      <c r="F245" s="156"/>
      <c r="G245" s="8">
        <f t="shared" si="8"/>
        <v>0</v>
      </c>
    </row>
    <row r="246" spans="1:31" s="9" customFormat="1" ht="16" customHeight="1" x14ac:dyDescent="0.35">
      <c r="A246" s="24" t="s">
        <v>373</v>
      </c>
      <c r="B246" s="50" t="s">
        <v>135</v>
      </c>
      <c r="C246" s="45">
        <v>33</v>
      </c>
      <c r="D246" s="31" t="s">
        <v>374</v>
      </c>
      <c r="E246" s="7">
        <v>43</v>
      </c>
      <c r="F246" s="156"/>
      <c r="G246" s="8">
        <f t="shared" si="8"/>
        <v>0</v>
      </c>
    </row>
    <row r="247" spans="1:31" s="9" customFormat="1" ht="16" customHeight="1" x14ac:dyDescent="0.35">
      <c r="A247" s="24" t="s">
        <v>375</v>
      </c>
      <c r="B247" s="50" t="s">
        <v>126</v>
      </c>
      <c r="C247" s="45">
        <v>34</v>
      </c>
      <c r="D247" s="31" t="s">
        <v>376</v>
      </c>
      <c r="E247" s="7">
        <v>43</v>
      </c>
      <c r="F247" s="156"/>
      <c r="G247" s="8">
        <f t="shared" si="8"/>
        <v>0</v>
      </c>
    </row>
    <row r="248" spans="1:31" s="9" customFormat="1" ht="16" customHeight="1" x14ac:dyDescent="0.35">
      <c r="A248" s="24" t="s">
        <v>377</v>
      </c>
      <c r="B248" s="50" t="s">
        <v>135</v>
      </c>
      <c r="C248" s="45">
        <v>35</v>
      </c>
      <c r="D248" s="31" t="s">
        <v>378</v>
      </c>
      <c r="E248" s="7">
        <v>43</v>
      </c>
      <c r="F248" s="156"/>
      <c r="G248" s="8">
        <f t="shared" si="8"/>
        <v>0</v>
      </c>
    </row>
    <row r="249" spans="1:31" s="9" customFormat="1" ht="16" customHeight="1" x14ac:dyDescent="0.35">
      <c r="A249" s="24" t="s">
        <v>379</v>
      </c>
      <c r="B249" s="50" t="s">
        <v>126</v>
      </c>
      <c r="C249" s="45">
        <v>36</v>
      </c>
      <c r="D249" s="31" t="s">
        <v>380</v>
      </c>
      <c r="E249" s="7">
        <v>43</v>
      </c>
      <c r="F249" s="156"/>
      <c r="G249" s="8">
        <f t="shared" si="8"/>
        <v>0</v>
      </c>
    </row>
    <row r="250" spans="1:31" s="9" customFormat="1" ht="35" x14ac:dyDescent="0.35">
      <c r="A250" s="115" t="s">
        <v>132</v>
      </c>
      <c r="B250" s="120" t="s">
        <v>125</v>
      </c>
      <c r="C250" s="116" t="s">
        <v>105</v>
      </c>
      <c r="D250" s="117" t="s">
        <v>13</v>
      </c>
      <c r="E250" s="118" t="s">
        <v>14</v>
      </c>
      <c r="F250" s="155" t="s">
        <v>15</v>
      </c>
      <c r="G250" s="119" t="s">
        <v>16</v>
      </c>
    </row>
    <row r="251" spans="1:31" s="9" customFormat="1" ht="16" customHeight="1" x14ac:dyDescent="0.35">
      <c r="A251" s="24" t="s">
        <v>381</v>
      </c>
      <c r="B251" s="50" t="s">
        <v>135</v>
      </c>
      <c r="C251" s="45">
        <v>37</v>
      </c>
      <c r="D251" s="31" t="s">
        <v>382</v>
      </c>
      <c r="E251" s="7">
        <v>43</v>
      </c>
      <c r="F251" s="156"/>
      <c r="G251" s="8">
        <f t="shared" si="8"/>
        <v>0</v>
      </c>
    </row>
    <row r="252" spans="1:31" s="9" customFormat="1" ht="16" customHeight="1" x14ac:dyDescent="0.35">
      <c r="A252" s="24" t="s">
        <v>286</v>
      </c>
      <c r="B252" s="50" t="s">
        <v>126</v>
      </c>
      <c r="C252" s="45">
        <v>38</v>
      </c>
      <c r="D252" s="31" t="s">
        <v>383</v>
      </c>
      <c r="E252" s="7">
        <v>43</v>
      </c>
      <c r="F252" s="156"/>
      <c r="G252" s="8">
        <f t="shared" si="8"/>
        <v>0</v>
      </c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spans="1:31" s="9" customFormat="1" ht="16" customHeight="1" x14ac:dyDescent="0.35">
      <c r="A253" s="24" t="s">
        <v>384</v>
      </c>
      <c r="B253" s="50" t="s">
        <v>135</v>
      </c>
      <c r="C253" s="45">
        <v>39</v>
      </c>
      <c r="D253" s="31" t="s">
        <v>385</v>
      </c>
      <c r="E253" s="7">
        <v>43</v>
      </c>
      <c r="F253" s="156"/>
      <c r="G253" s="8">
        <f t="shared" si="8"/>
        <v>0</v>
      </c>
    </row>
    <row r="254" spans="1:31" s="9" customFormat="1" ht="16" customHeight="1" x14ac:dyDescent="0.35">
      <c r="A254" s="24" t="s">
        <v>386</v>
      </c>
      <c r="B254" s="50" t="s">
        <v>126</v>
      </c>
      <c r="C254" s="45">
        <v>40</v>
      </c>
      <c r="D254" s="31" t="s">
        <v>387</v>
      </c>
      <c r="E254" s="7">
        <v>43</v>
      </c>
      <c r="F254" s="156"/>
      <c r="G254" s="8">
        <f t="shared" si="8"/>
        <v>0</v>
      </c>
    </row>
    <row r="255" spans="1:31" s="9" customFormat="1" ht="16" customHeight="1" x14ac:dyDescent="0.35">
      <c r="A255" s="24" t="s">
        <v>388</v>
      </c>
      <c r="B255" s="50" t="s">
        <v>259</v>
      </c>
      <c r="C255" s="45">
        <v>41</v>
      </c>
      <c r="D255" s="31" t="s">
        <v>389</v>
      </c>
      <c r="E255" s="7">
        <v>43</v>
      </c>
      <c r="F255" s="156"/>
      <c r="G255" s="8">
        <f t="shared" si="8"/>
        <v>0</v>
      </c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spans="1:31" s="9" customFormat="1" ht="16" customHeight="1" x14ac:dyDescent="0.35">
      <c r="A256" s="24" t="s">
        <v>390</v>
      </c>
      <c r="B256" s="50" t="s">
        <v>129</v>
      </c>
      <c r="C256" s="45">
        <v>42</v>
      </c>
      <c r="D256" s="31" t="s">
        <v>391</v>
      </c>
      <c r="E256" s="7">
        <v>43</v>
      </c>
      <c r="F256" s="156"/>
      <c r="G256" s="8">
        <f t="shared" si="8"/>
        <v>0</v>
      </c>
    </row>
    <row r="257" spans="1:31" s="9" customFormat="1" ht="16" customHeight="1" x14ac:dyDescent="0.35">
      <c r="A257" s="24" t="s">
        <v>392</v>
      </c>
      <c r="B257" s="50" t="s">
        <v>259</v>
      </c>
      <c r="C257" s="45">
        <v>43</v>
      </c>
      <c r="D257" s="31" t="s">
        <v>393</v>
      </c>
      <c r="E257" s="7">
        <v>43</v>
      </c>
      <c r="F257" s="156"/>
      <c r="G257" s="8">
        <f t="shared" si="8"/>
        <v>0</v>
      </c>
    </row>
    <row r="258" spans="1:31" s="9" customFormat="1" ht="16" customHeight="1" x14ac:dyDescent="0.35">
      <c r="A258" s="24" t="s">
        <v>394</v>
      </c>
      <c r="B258" s="50" t="s">
        <v>129</v>
      </c>
      <c r="C258" s="45">
        <v>44</v>
      </c>
      <c r="D258" s="31" t="s">
        <v>395</v>
      </c>
      <c r="E258" s="7">
        <v>43</v>
      </c>
      <c r="F258" s="156"/>
      <c r="G258" s="8">
        <f t="shared" si="8"/>
        <v>0</v>
      </c>
    </row>
    <row r="259" spans="1:31" s="9" customFormat="1" ht="16" customHeight="1" x14ac:dyDescent="0.35">
      <c r="A259" s="24" t="s">
        <v>396</v>
      </c>
      <c r="B259" s="50" t="s">
        <v>259</v>
      </c>
      <c r="C259" s="45">
        <v>45</v>
      </c>
      <c r="D259" s="31" t="s">
        <v>397</v>
      </c>
      <c r="E259" s="7">
        <v>43</v>
      </c>
      <c r="F259" s="156"/>
      <c r="G259" s="8">
        <f t="shared" si="8"/>
        <v>0</v>
      </c>
    </row>
    <row r="260" spans="1:31" s="9" customFormat="1" ht="16" customHeight="1" x14ac:dyDescent="0.35">
      <c r="A260" s="24" t="s">
        <v>398</v>
      </c>
      <c r="B260" s="50" t="s">
        <v>129</v>
      </c>
      <c r="C260" s="45">
        <v>46</v>
      </c>
      <c r="D260" s="31" t="s">
        <v>399</v>
      </c>
      <c r="E260" s="7">
        <v>43</v>
      </c>
      <c r="F260" s="156"/>
      <c r="G260" s="8">
        <f t="shared" si="8"/>
        <v>0</v>
      </c>
    </row>
    <row r="261" spans="1:31" s="9" customFormat="1" ht="16" customHeight="1" x14ac:dyDescent="0.35">
      <c r="A261" s="24" t="s">
        <v>400</v>
      </c>
      <c r="B261" s="50" t="s">
        <v>259</v>
      </c>
      <c r="C261" s="45">
        <v>47</v>
      </c>
      <c r="D261" s="31" t="s">
        <v>401</v>
      </c>
      <c r="E261" s="7">
        <v>43</v>
      </c>
      <c r="F261" s="156"/>
      <c r="G261" s="8">
        <f t="shared" si="8"/>
        <v>0</v>
      </c>
    </row>
    <row r="262" spans="1:31" s="9" customFormat="1" ht="16" customHeight="1" x14ac:dyDescent="0.35">
      <c r="A262" s="24" t="s">
        <v>402</v>
      </c>
      <c r="B262" s="50" t="s">
        <v>129</v>
      </c>
      <c r="C262" s="45">
        <v>48</v>
      </c>
      <c r="D262" s="31" t="s">
        <v>403</v>
      </c>
      <c r="E262" s="7">
        <v>43</v>
      </c>
      <c r="F262" s="156"/>
      <c r="G262" s="8">
        <f t="shared" si="8"/>
        <v>0</v>
      </c>
    </row>
    <row r="263" spans="1:31" s="9" customFormat="1" ht="16" customHeight="1" x14ac:dyDescent="0.35">
      <c r="A263" s="24" t="s">
        <v>404</v>
      </c>
      <c r="B263" s="50" t="s">
        <v>259</v>
      </c>
      <c r="C263" s="45">
        <v>49</v>
      </c>
      <c r="D263" s="31" t="s">
        <v>405</v>
      </c>
      <c r="E263" s="7">
        <v>43</v>
      </c>
      <c r="F263" s="156"/>
      <c r="G263" s="8">
        <f t="shared" si="8"/>
        <v>0</v>
      </c>
    </row>
    <row r="264" spans="1:31" s="9" customFormat="1" ht="16" customHeight="1" x14ac:dyDescent="0.35">
      <c r="A264" s="24" t="s">
        <v>406</v>
      </c>
      <c r="B264" s="50" t="s">
        <v>129</v>
      </c>
      <c r="C264" s="45">
        <v>50</v>
      </c>
      <c r="D264" s="31" t="s">
        <v>407</v>
      </c>
      <c r="E264" s="7">
        <v>43</v>
      </c>
      <c r="F264" s="156"/>
      <c r="G264" s="8">
        <f t="shared" si="8"/>
        <v>0</v>
      </c>
    </row>
    <row r="265" spans="1:31" s="9" customFormat="1" ht="16" customHeight="1" x14ac:dyDescent="0.35">
      <c r="A265" s="24" t="s">
        <v>408</v>
      </c>
      <c r="B265" s="50" t="s">
        <v>280</v>
      </c>
      <c r="C265" s="45">
        <v>51</v>
      </c>
      <c r="D265" s="31" t="s">
        <v>409</v>
      </c>
      <c r="E265" s="7">
        <v>43</v>
      </c>
      <c r="F265" s="156"/>
      <c r="G265" s="8">
        <f t="shared" si="8"/>
        <v>0</v>
      </c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spans="1:31" s="9" customFormat="1" ht="16" customHeight="1" x14ac:dyDescent="0.35">
      <c r="A266" s="24" t="s">
        <v>410</v>
      </c>
      <c r="B266" s="50" t="s">
        <v>135</v>
      </c>
      <c r="C266" s="45">
        <v>52</v>
      </c>
      <c r="D266" s="31" t="s">
        <v>411</v>
      </c>
      <c r="E266" s="7">
        <v>43</v>
      </c>
      <c r="F266" s="156"/>
      <c r="G266" s="8">
        <f t="shared" si="8"/>
        <v>0</v>
      </c>
    </row>
    <row r="267" spans="1:31" s="9" customFormat="1" ht="16" customHeight="1" x14ac:dyDescent="0.35">
      <c r="A267" s="24" t="s">
        <v>412</v>
      </c>
      <c r="B267" s="50" t="s">
        <v>280</v>
      </c>
      <c r="C267" s="45">
        <v>53</v>
      </c>
      <c r="D267" s="31" t="s">
        <v>413</v>
      </c>
      <c r="E267" s="7">
        <v>43</v>
      </c>
      <c r="F267" s="156"/>
      <c r="G267" s="8">
        <f t="shared" si="8"/>
        <v>0</v>
      </c>
    </row>
    <row r="268" spans="1:31" s="9" customFormat="1" ht="16" customHeight="1" x14ac:dyDescent="0.35">
      <c r="A268" s="24" t="s">
        <v>295</v>
      </c>
      <c r="B268" s="50" t="s">
        <v>135</v>
      </c>
      <c r="C268" s="45">
        <v>54</v>
      </c>
      <c r="D268" s="31" t="s">
        <v>414</v>
      </c>
      <c r="E268" s="7">
        <v>43</v>
      </c>
      <c r="F268" s="156"/>
      <c r="G268" s="8">
        <f t="shared" si="8"/>
        <v>0</v>
      </c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spans="1:31" s="9" customFormat="1" ht="16" customHeight="1" x14ac:dyDescent="0.35">
      <c r="A269" s="24" t="s">
        <v>415</v>
      </c>
      <c r="B269" s="50" t="s">
        <v>280</v>
      </c>
      <c r="C269" s="45">
        <v>55</v>
      </c>
      <c r="D269" s="31" t="s">
        <v>416</v>
      </c>
      <c r="E269" s="7">
        <v>43</v>
      </c>
      <c r="F269" s="156"/>
      <c r="G269" s="8">
        <f t="shared" si="8"/>
        <v>0</v>
      </c>
    </row>
    <row r="270" spans="1:31" s="9" customFormat="1" ht="16" customHeight="1" x14ac:dyDescent="0.35">
      <c r="A270" s="24" t="s">
        <v>417</v>
      </c>
      <c r="B270" s="50" t="s">
        <v>135</v>
      </c>
      <c r="C270" s="45">
        <v>56</v>
      </c>
      <c r="D270" s="31" t="s">
        <v>418</v>
      </c>
      <c r="E270" s="7">
        <v>43</v>
      </c>
      <c r="F270" s="156"/>
      <c r="G270" s="8">
        <f t="shared" si="8"/>
        <v>0</v>
      </c>
    </row>
    <row r="271" spans="1:31" s="9" customFormat="1" ht="16" customHeight="1" x14ac:dyDescent="0.35">
      <c r="A271" s="24" t="s">
        <v>419</v>
      </c>
      <c r="B271" s="50" t="s">
        <v>280</v>
      </c>
      <c r="C271" s="45">
        <v>57</v>
      </c>
      <c r="D271" s="31" t="s">
        <v>420</v>
      </c>
      <c r="E271" s="7">
        <v>43</v>
      </c>
      <c r="F271" s="156"/>
      <c r="G271" s="8">
        <f t="shared" ref="G271:G334" si="9">E271*F271</f>
        <v>0</v>
      </c>
    </row>
    <row r="272" spans="1:31" s="9" customFormat="1" ht="16" customHeight="1" x14ac:dyDescent="0.35">
      <c r="A272" s="24" t="s">
        <v>421</v>
      </c>
      <c r="B272" s="38" t="s">
        <v>135</v>
      </c>
      <c r="C272" s="45">
        <v>58</v>
      </c>
      <c r="D272" s="31" t="s">
        <v>422</v>
      </c>
      <c r="E272" s="7">
        <v>43</v>
      </c>
      <c r="F272" s="156"/>
      <c r="G272" s="8">
        <f t="shared" si="9"/>
        <v>0</v>
      </c>
    </row>
    <row r="273" spans="1:31" s="9" customFormat="1" ht="16" customHeight="1" x14ac:dyDescent="0.35">
      <c r="A273" s="24" t="s">
        <v>423</v>
      </c>
      <c r="B273" s="50" t="s">
        <v>280</v>
      </c>
      <c r="C273" s="45">
        <v>59</v>
      </c>
      <c r="D273" s="31" t="s">
        <v>424</v>
      </c>
      <c r="E273" s="7">
        <v>43</v>
      </c>
      <c r="F273" s="156"/>
      <c r="G273" s="8">
        <f t="shared" si="9"/>
        <v>0</v>
      </c>
    </row>
    <row r="274" spans="1:31" s="9" customFormat="1" ht="16" customHeight="1" x14ac:dyDescent="0.35">
      <c r="A274" s="24" t="s">
        <v>425</v>
      </c>
      <c r="B274" s="50" t="s">
        <v>135</v>
      </c>
      <c r="C274" s="45">
        <v>60</v>
      </c>
      <c r="D274" s="31" t="s">
        <v>426</v>
      </c>
      <c r="E274" s="7">
        <v>43</v>
      </c>
      <c r="F274" s="156"/>
      <c r="G274" s="8">
        <f t="shared" si="9"/>
        <v>0</v>
      </c>
    </row>
    <row r="275" spans="1:31" s="9" customFormat="1" ht="16" customHeight="1" x14ac:dyDescent="0.35">
      <c r="A275" s="24" t="s">
        <v>427</v>
      </c>
      <c r="B275" s="50" t="s">
        <v>428</v>
      </c>
      <c r="C275" s="45">
        <v>61</v>
      </c>
      <c r="D275" s="31" t="s">
        <v>429</v>
      </c>
      <c r="E275" s="7">
        <v>43</v>
      </c>
      <c r="F275" s="156"/>
      <c r="G275" s="8">
        <f t="shared" si="9"/>
        <v>0</v>
      </c>
    </row>
    <row r="276" spans="1:31" s="9" customFormat="1" ht="16" customHeight="1" x14ac:dyDescent="0.35">
      <c r="A276" s="24" t="s">
        <v>430</v>
      </c>
      <c r="B276" s="50" t="s">
        <v>259</v>
      </c>
      <c r="C276" s="45">
        <v>62</v>
      </c>
      <c r="D276" s="31" t="s">
        <v>431</v>
      </c>
      <c r="E276" s="7">
        <v>43</v>
      </c>
      <c r="F276" s="156"/>
      <c r="G276" s="8">
        <f t="shared" si="9"/>
        <v>0</v>
      </c>
    </row>
    <row r="277" spans="1:31" s="9" customFormat="1" ht="16" customHeight="1" x14ac:dyDescent="0.35">
      <c r="A277" s="24" t="s">
        <v>432</v>
      </c>
      <c r="B277" s="50" t="s">
        <v>428</v>
      </c>
      <c r="C277" s="45">
        <v>63</v>
      </c>
      <c r="D277" s="31" t="s">
        <v>433</v>
      </c>
      <c r="E277" s="7">
        <v>43</v>
      </c>
      <c r="F277" s="156"/>
      <c r="G277" s="8">
        <f t="shared" si="9"/>
        <v>0</v>
      </c>
    </row>
    <row r="278" spans="1:31" s="4" customFormat="1" ht="16" customHeight="1" x14ac:dyDescent="0.35">
      <c r="A278" s="24" t="s">
        <v>434</v>
      </c>
      <c r="B278" s="50" t="s">
        <v>259</v>
      </c>
      <c r="C278" s="45">
        <v>64</v>
      </c>
      <c r="D278" s="31" t="s">
        <v>435</v>
      </c>
      <c r="E278" s="7">
        <v>43</v>
      </c>
      <c r="F278" s="156"/>
      <c r="G278" s="8">
        <f t="shared" si="9"/>
        <v>0</v>
      </c>
    </row>
    <row r="279" spans="1:31" s="9" customFormat="1" ht="16" customHeight="1" x14ac:dyDescent="0.35">
      <c r="A279" s="24" t="s">
        <v>436</v>
      </c>
      <c r="B279" s="50" t="s">
        <v>428</v>
      </c>
      <c r="C279" s="45">
        <v>65</v>
      </c>
      <c r="D279" s="31" t="s">
        <v>437</v>
      </c>
      <c r="E279" s="7">
        <v>43</v>
      </c>
      <c r="F279" s="156"/>
      <c r="G279" s="8">
        <f t="shared" si="9"/>
        <v>0</v>
      </c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spans="1:31" s="9" customFormat="1" ht="16" customHeight="1" x14ac:dyDescent="0.35">
      <c r="A280" s="24" t="s">
        <v>438</v>
      </c>
      <c r="B280" s="50" t="s">
        <v>259</v>
      </c>
      <c r="C280" s="45">
        <v>66</v>
      </c>
      <c r="D280" s="31" t="s">
        <v>439</v>
      </c>
      <c r="E280" s="7">
        <v>43</v>
      </c>
      <c r="F280" s="156"/>
      <c r="G280" s="8">
        <f t="shared" si="9"/>
        <v>0</v>
      </c>
    </row>
    <row r="281" spans="1:31" s="9" customFormat="1" ht="16" customHeight="1" x14ac:dyDescent="0.35">
      <c r="A281" s="24" t="s">
        <v>440</v>
      </c>
      <c r="B281" s="50" t="s">
        <v>428</v>
      </c>
      <c r="C281" s="45">
        <v>67</v>
      </c>
      <c r="D281" s="31" t="s">
        <v>441</v>
      </c>
      <c r="E281" s="7">
        <v>43</v>
      </c>
      <c r="F281" s="156"/>
      <c r="G281" s="8">
        <f t="shared" si="9"/>
        <v>0</v>
      </c>
    </row>
    <row r="282" spans="1:31" s="4" customFormat="1" ht="16" customHeight="1" x14ac:dyDescent="0.35">
      <c r="A282" s="24" t="s">
        <v>442</v>
      </c>
      <c r="B282" s="50" t="s">
        <v>259</v>
      </c>
      <c r="C282" s="45">
        <v>68</v>
      </c>
      <c r="D282" s="31" t="s">
        <v>443</v>
      </c>
      <c r="E282" s="7">
        <v>43</v>
      </c>
      <c r="F282" s="156"/>
      <c r="G282" s="8">
        <f t="shared" si="9"/>
        <v>0</v>
      </c>
    </row>
    <row r="283" spans="1:31" s="36" customFormat="1" ht="16" customHeight="1" x14ac:dyDescent="0.35">
      <c r="A283" s="28" t="s">
        <v>444</v>
      </c>
      <c r="B283" s="50" t="s">
        <v>428</v>
      </c>
      <c r="C283" s="45">
        <v>69</v>
      </c>
      <c r="D283" s="39" t="s">
        <v>445</v>
      </c>
      <c r="E283" s="7">
        <v>43</v>
      </c>
      <c r="F283" s="156"/>
      <c r="G283" s="8">
        <f t="shared" si="9"/>
        <v>0</v>
      </c>
    </row>
    <row r="284" spans="1:31" s="36" customFormat="1" ht="16" customHeight="1" x14ac:dyDescent="0.35">
      <c r="A284" s="24" t="s">
        <v>446</v>
      </c>
      <c r="B284" s="50" t="s">
        <v>259</v>
      </c>
      <c r="C284" s="45">
        <v>70</v>
      </c>
      <c r="D284" s="31" t="s">
        <v>447</v>
      </c>
      <c r="E284" s="7">
        <v>43</v>
      </c>
      <c r="F284" s="156"/>
      <c r="G284" s="8">
        <f t="shared" si="9"/>
        <v>0</v>
      </c>
    </row>
    <row r="285" spans="1:31" s="36" customFormat="1" ht="16" customHeight="1" x14ac:dyDescent="0.35">
      <c r="A285" s="24" t="s">
        <v>448</v>
      </c>
      <c r="B285" s="50" t="s">
        <v>449</v>
      </c>
      <c r="C285" s="45">
        <v>71</v>
      </c>
      <c r="D285" s="31" t="s">
        <v>450</v>
      </c>
      <c r="E285" s="7">
        <v>43</v>
      </c>
      <c r="F285" s="156"/>
      <c r="G285" s="8">
        <f t="shared" si="9"/>
        <v>0</v>
      </c>
    </row>
    <row r="286" spans="1:31" s="9" customFormat="1" ht="16" customHeight="1" x14ac:dyDescent="0.35">
      <c r="A286" s="24" t="s">
        <v>451</v>
      </c>
      <c r="B286" s="50" t="s">
        <v>280</v>
      </c>
      <c r="C286" s="45">
        <v>72</v>
      </c>
      <c r="D286" s="31" t="s">
        <v>452</v>
      </c>
      <c r="E286" s="7">
        <v>43</v>
      </c>
      <c r="F286" s="156"/>
      <c r="G286" s="8">
        <f t="shared" si="9"/>
        <v>0</v>
      </c>
    </row>
    <row r="287" spans="1:31" s="9" customFormat="1" ht="16" customHeight="1" x14ac:dyDescent="0.35">
      <c r="A287" s="24" t="s">
        <v>453</v>
      </c>
      <c r="B287" s="50" t="s">
        <v>449</v>
      </c>
      <c r="C287" s="45">
        <v>73</v>
      </c>
      <c r="D287" s="31" t="s">
        <v>454</v>
      </c>
      <c r="E287" s="7">
        <v>43</v>
      </c>
      <c r="F287" s="156"/>
      <c r="G287" s="8">
        <f t="shared" si="9"/>
        <v>0</v>
      </c>
    </row>
    <row r="288" spans="1:31" s="9" customFormat="1" ht="16" customHeight="1" x14ac:dyDescent="0.35">
      <c r="A288" s="24" t="s">
        <v>455</v>
      </c>
      <c r="B288" s="50" t="s">
        <v>280</v>
      </c>
      <c r="C288" s="45">
        <v>74</v>
      </c>
      <c r="D288" s="31" t="s">
        <v>456</v>
      </c>
      <c r="E288" s="7">
        <v>43</v>
      </c>
      <c r="F288" s="156"/>
      <c r="G288" s="8">
        <f t="shared" si="9"/>
        <v>0</v>
      </c>
    </row>
    <row r="289" spans="1:24" s="9" customFormat="1" ht="16" customHeight="1" x14ac:dyDescent="0.35">
      <c r="A289" s="24" t="s">
        <v>457</v>
      </c>
      <c r="B289" s="50" t="s">
        <v>449</v>
      </c>
      <c r="C289" s="45">
        <v>75</v>
      </c>
      <c r="D289" s="31" t="s">
        <v>458</v>
      </c>
      <c r="E289" s="7">
        <v>43</v>
      </c>
      <c r="F289" s="156"/>
      <c r="G289" s="8">
        <f t="shared" si="9"/>
        <v>0</v>
      </c>
    </row>
    <row r="290" spans="1:24" s="4" customFormat="1" ht="16" customHeight="1" x14ac:dyDescent="0.35">
      <c r="A290" s="24" t="s">
        <v>459</v>
      </c>
      <c r="B290" s="50" t="s">
        <v>280</v>
      </c>
      <c r="C290" s="45">
        <v>76</v>
      </c>
      <c r="D290" s="31" t="s">
        <v>460</v>
      </c>
      <c r="E290" s="7">
        <v>43</v>
      </c>
      <c r="F290" s="156"/>
      <c r="G290" s="8">
        <f t="shared" si="9"/>
        <v>0</v>
      </c>
    </row>
    <row r="291" spans="1:24" s="42" customFormat="1" ht="16" customHeight="1" x14ac:dyDescent="0.35">
      <c r="A291" s="24" t="s">
        <v>461</v>
      </c>
      <c r="B291" s="50" t="s">
        <v>449</v>
      </c>
      <c r="C291" s="45">
        <v>77</v>
      </c>
      <c r="D291" s="31" t="s">
        <v>462</v>
      </c>
      <c r="E291" s="7">
        <v>43</v>
      </c>
      <c r="F291" s="156"/>
      <c r="G291" s="8">
        <f t="shared" si="9"/>
        <v>0</v>
      </c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1"/>
    </row>
    <row r="292" spans="1:24" s="9" customFormat="1" ht="16" customHeight="1" x14ac:dyDescent="0.35">
      <c r="A292" s="24" t="s">
        <v>463</v>
      </c>
      <c r="B292" s="50" t="s">
        <v>280</v>
      </c>
      <c r="C292" s="45">
        <v>78</v>
      </c>
      <c r="D292" s="31" t="s">
        <v>464</v>
      </c>
      <c r="E292" s="7">
        <v>43</v>
      </c>
      <c r="F292" s="156"/>
      <c r="G292" s="8">
        <f t="shared" si="9"/>
        <v>0</v>
      </c>
    </row>
    <row r="293" spans="1:24" s="9" customFormat="1" ht="16" customHeight="1" x14ac:dyDescent="0.35">
      <c r="A293" s="24" t="s">
        <v>465</v>
      </c>
      <c r="B293" s="50" t="s">
        <v>449</v>
      </c>
      <c r="C293" s="45">
        <v>79</v>
      </c>
      <c r="D293" s="31" t="s">
        <v>466</v>
      </c>
      <c r="E293" s="7">
        <v>43</v>
      </c>
      <c r="F293" s="156"/>
      <c r="G293" s="8">
        <f t="shared" si="9"/>
        <v>0</v>
      </c>
    </row>
    <row r="294" spans="1:24" s="9" customFormat="1" ht="16" customHeight="1" x14ac:dyDescent="0.35">
      <c r="A294" s="24" t="s">
        <v>467</v>
      </c>
      <c r="B294" s="50" t="s">
        <v>280</v>
      </c>
      <c r="C294" s="45">
        <v>80</v>
      </c>
      <c r="D294" s="31" t="s">
        <v>468</v>
      </c>
      <c r="E294" s="7">
        <v>43</v>
      </c>
      <c r="F294" s="156"/>
      <c r="G294" s="8">
        <f t="shared" si="9"/>
        <v>0</v>
      </c>
    </row>
    <row r="295" spans="1:24" s="9" customFormat="1" ht="16" customHeight="1" x14ac:dyDescent="0.35">
      <c r="A295" s="24" t="s">
        <v>469</v>
      </c>
      <c r="B295" s="50" t="s">
        <v>470</v>
      </c>
      <c r="C295" s="45">
        <v>81</v>
      </c>
      <c r="D295" s="31" t="s">
        <v>471</v>
      </c>
      <c r="E295" s="7">
        <v>43</v>
      </c>
      <c r="F295" s="156"/>
      <c r="G295" s="8">
        <f t="shared" si="9"/>
        <v>0</v>
      </c>
    </row>
    <row r="296" spans="1:24" s="9" customFormat="1" ht="16" customHeight="1" x14ac:dyDescent="0.35">
      <c r="A296" s="24" t="s">
        <v>472</v>
      </c>
      <c r="B296" s="50" t="s">
        <v>428</v>
      </c>
      <c r="C296" s="45">
        <v>82</v>
      </c>
      <c r="D296" s="31" t="s">
        <v>473</v>
      </c>
      <c r="E296" s="7">
        <v>43</v>
      </c>
      <c r="F296" s="156"/>
      <c r="G296" s="8">
        <f t="shared" si="9"/>
        <v>0</v>
      </c>
    </row>
    <row r="297" spans="1:24" s="9" customFormat="1" ht="16" customHeight="1" x14ac:dyDescent="0.35">
      <c r="A297" s="24" t="s">
        <v>474</v>
      </c>
      <c r="B297" s="50" t="s">
        <v>470</v>
      </c>
      <c r="C297" s="45">
        <v>83</v>
      </c>
      <c r="D297" s="31" t="s">
        <v>475</v>
      </c>
      <c r="E297" s="7">
        <v>43</v>
      </c>
      <c r="F297" s="156"/>
      <c r="G297" s="8">
        <f t="shared" si="9"/>
        <v>0</v>
      </c>
    </row>
    <row r="298" spans="1:24" s="9" customFormat="1" ht="16" customHeight="1" x14ac:dyDescent="0.35">
      <c r="A298" s="24" t="s">
        <v>476</v>
      </c>
      <c r="B298" s="50" t="s">
        <v>428</v>
      </c>
      <c r="C298" s="45">
        <v>84</v>
      </c>
      <c r="D298" s="31" t="s">
        <v>477</v>
      </c>
      <c r="E298" s="7">
        <v>43</v>
      </c>
      <c r="F298" s="156"/>
      <c r="G298" s="8">
        <f t="shared" si="9"/>
        <v>0</v>
      </c>
    </row>
    <row r="299" spans="1:24" s="9" customFormat="1" ht="16" customHeight="1" x14ac:dyDescent="0.35">
      <c r="A299" s="24" t="s">
        <v>478</v>
      </c>
      <c r="B299" s="50" t="s">
        <v>470</v>
      </c>
      <c r="C299" s="45">
        <v>85</v>
      </c>
      <c r="D299" s="31" t="s">
        <v>479</v>
      </c>
      <c r="E299" s="7">
        <v>43</v>
      </c>
      <c r="F299" s="156"/>
      <c r="G299" s="8">
        <f t="shared" si="9"/>
        <v>0</v>
      </c>
    </row>
    <row r="300" spans="1:24" s="9" customFormat="1" ht="16" customHeight="1" x14ac:dyDescent="0.35">
      <c r="A300" s="24" t="s">
        <v>480</v>
      </c>
      <c r="B300" s="50" t="s">
        <v>428</v>
      </c>
      <c r="C300" s="45">
        <v>86</v>
      </c>
      <c r="D300" s="31" t="s">
        <v>481</v>
      </c>
      <c r="E300" s="7">
        <v>43</v>
      </c>
      <c r="F300" s="156"/>
      <c r="G300" s="8">
        <f t="shared" si="9"/>
        <v>0</v>
      </c>
    </row>
    <row r="301" spans="1:24" s="9" customFormat="1" ht="16" customHeight="1" x14ac:dyDescent="0.35">
      <c r="A301" s="24" t="s">
        <v>482</v>
      </c>
      <c r="B301" s="50" t="s">
        <v>470</v>
      </c>
      <c r="C301" s="45">
        <v>87</v>
      </c>
      <c r="D301" s="31" t="s">
        <v>483</v>
      </c>
      <c r="E301" s="7">
        <v>43</v>
      </c>
      <c r="F301" s="156"/>
      <c r="G301" s="8">
        <f t="shared" si="9"/>
        <v>0</v>
      </c>
    </row>
    <row r="302" spans="1:24" s="9" customFormat="1" ht="16" customHeight="1" x14ac:dyDescent="0.35">
      <c r="A302" s="24" t="s">
        <v>484</v>
      </c>
      <c r="B302" s="50" t="s">
        <v>428</v>
      </c>
      <c r="C302" s="45">
        <v>88</v>
      </c>
      <c r="D302" s="31" t="s">
        <v>485</v>
      </c>
      <c r="E302" s="7">
        <v>43</v>
      </c>
      <c r="F302" s="156"/>
      <c r="G302" s="8">
        <f t="shared" si="9"/>
        <v>0</v>
      </c>
    </row>
    <row r="303" spans="1:24" s="9" customFormat="1" ht="16" customHeight="1" x14ac:dyDescent="0.35">
      <c r="A303" s="24" t="s">
        <v>486</v>
      </c>
      <c r="B303" s="50" t="s">
        <v>470</v>
      </c>
      <c r="C303" s="45">
        <v>89</v>
      </c>
      <c r="D303" s="31" t="s">
        <v>487</v>
      </c>
      <c r="E303" s="7">
        <v>43</v>
      </c>
      <c r="F303" s="156"/>
      <c r="G303" s="8">
        <f t="shared" si="9"/>
        <v>0</v>
      </c>
    </row>
    <row r="304" spans="1:24" s="9" customFormat="1" ht="16" customHeight="1" x14ac:dyDescent="0.35">
      <c r="A304" s="24" t="s">
        <v>488</v>
      </c>
      <c r="B304" s="50" t="s">
        <v>428</v>
      </c>
      <c r="C304" s="45">
        <v>90</v>
      </c>
      <c r="D304" s="31" t="s">
        <v>489</v>
      </c>
      <c r="E304" s="7">
        <v>43</v>
      </c>
      <c r="F304" s="156"/>
      <c r="G304" s="8">
        <f t="shared" si="9"/>
        <v>0</v>
      </c>
    </row>
    <row r="305" spans="1:24" s="9" customFormat="1" ht="35" x14ac:dyDescent="0.35">
      <c r="A305" s="115" t="s">
        <v>132</v>
      </c>
      <c r="B305" s="120" t="s">
        <v>125</v>
      </c>
      <c r="C305" s="116" t="s">
        <v>105</v>
      </c>
      <c r="D305" s="117" t="s">
        <v>13</v>
      </c>
      <c r="E305" s="118" t="s">
        <v>14</v>
      </c>
      <c r="F305" s="155" t="s">
        <v>15</v>
      </c>
      <c r="G305" s="119" t="s">
        <v>16</v>
      </c>
    </row>
    <row r="306" spans="1:24" s="9" customFormat="1" ht="16" customHeight="1" x14ac:dyDescent="0.35">
      <c r="A306" s="24" t="s">
        <v>490</v>
      </c>
      <c r="B306" s="50" t="s">
        <v>491</v>
      </c>
      <c r="C306" s="45">
        <v>91</v>
      </c>
      <c r="D306" s="31" t="s">
        <v>492</v>
      </c>
      <c r="E306" s="7">
        <v>43</v>
      </c>
      <c r="F306" s="156"/>
      <c r="G306" s="8">
        <f t="shared" si="9"/>
        <v>0</v>
      </c>
    </row>
    <row r="307" spans="1:24" s="9" customFormat="1" ht="16" customHeight="1" x14ac:dyDescent="0.35">
      <c r="A307" s="24" t="s">
        <v>493</v>
      </c>
      <c r="B307" s="50" t="s">
        <v>449</v>
      </c>
      <c r="C307" s="45">
        <v>92</v>
      </c>
      <c r="D307" s="31" t="s">
        <v>494</v>
      </c>
      <c r="E307" s="7">
        <v>43</v>
      </c>
      <c r="F307" s="156"/>
      <c r="G307" s="8">
        <f t="shared" si="9"/>
        <v>0</v>
      </c>
    </row>
    <row r="308" spans="1:24" s="9" customFormat="1" ht="16" customHeight="1" x14ac:dyDescent="0.35">
      <c r="A308" s="24" t="s">
        <v>495</v>
      </c>
      <c r="B308" s="50" t="s">
        <v>491</v>
      </c>
      <c r="C308" s="45">
        <v>93</v>
      </c>
      <c r="D308" s="31" t="s">
        <v>496</v>
      </c>
      <c r="E308" s="7">
        <v>43</v>
      </c>
      <c r="F308" s="156"/>
      <c r="G308" s="8">
        <f t="shared" si="9"/>
        <v>0</v>
      </c>
    </row>
    <row r="309" spans="1:24" s="9" customFormat="1" ht="16" customHeight="1" x14ac:dyDescent="0.35">
      <c r="A309" s="24" t="s">
        <v>497</v>
      </c>
      <c r="B309" s="50" t="s">
        <v>449</v>
      </c>
      <c r="C309" s="45">
        <v>94</v>
      </c>
      <c r="D309" s="31" t="s">
        <v>498</v>
      </c>
      <c r="E309" s="7">
        <v>43</v>
      </c>
      <c r="F309" s="156"/>
      <c r="G309" s="8">
        <f t="shared" si="9"/>
        <v>0</v>
      </c>
    </row>
    <row r="310" spans="1:24" s="9" customFormat="1" ht="16" customHeight="1" x14ac:dyDescent="0.35">
      <c r="A310" s="24" t="s">
        <v>499</v>
      </c>
      <c r="B310" s="50" t="s">
        <v>491</v>
      </c>
      <c r="C310" s="45">
        <v>95</v>
      </c>
      <c r="D310" s="31" t="s">
        <v>500</v>
      </c>
      <c r="E310" s="7">
        <v>43</v>
      </c>
      <c r="F310" s="156"/>
      <c r="G310" s="8">
        <f t="shared" si="9"/>
        <v>0</v>
      </c>
    </row>
    <row r="311" spans="1:24" s="9" customFormat="1" ht="16" customHeight="1" x14ac:dyDescent="0.35">
      <c r="A311" s="24" t="s">
        <v>501</v>
      </c>
      <c r="B311" s="50" t="s">
        <v>449</v>
      </c>
      <c r="C311" s="45">
        <v>96</v>
      </c>
      <c r="D311" s="31" t="s">
        <v>502</v>
      </c>
      <c r="E311" s="7">
        <v>43</v>
      </c>
      <c r="F311" s="156"/>
      <c r="G311" s="8">
        <f t="shared" si="9"/>
        <v>0</v>
      </c>
    </row>
    <row r="312" spans="1:24" s="42" customFormat="1" ht="16" customHeight="1" x14ac:dyDescent="0.35">
      <c r="A312" s="24" t="s">
        <v>503</v>
      </c>
      <c r="B312" s="38" t="s">
        <v>491</v>
      </c>
      <c r="C312" s="46">
        <v>97</v>
      </c>
      <c r="D312" s="31" t="s">
        <v>504</v>
      </c>
      <c r="E312" s="7">
        <v>43</v>
      </c>
      <c r="F312" s="157"/>
      <c r="G312" s="8">
        <f t="shared" si="9"/>
        <v>0</v>
      </c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1"/>
    </row>
    <row r="313" spans="1:24" s="9" customFormat="1" ht="16" customHeight="1" x14ac:dyDescent="0.35">
      <c r="A313" s="24" t="s">
        <v>505</v>
      </c>
      <c r="B313" s="50" t="s">
        <v>449</v>
      </c>
      <c r="C313" s="45">
        <v>98</v>
      </c>
      <c r="D313" s="31" t="s">
        <v>506</v>
      </c>
      <c r="E313" s="7">
        <v>43</v>
      </c>
      <c r="F313" s="156"/>
      <c r="G313" s="8">
        <f t="shared" si="9"/>
        <v>0</v>
      </c>
    </row>
    <row r="314" spans="1:24" s="9" customFormat="1" ht="16" customHeight="1" x14ac:dyDescent="0.35">
      <c r="A314" s="24" t="s">
        <v>507</v>
      </c>
      <c r="B314" s="50" t="s">
        <v>491</v>
      </c>
      <c r="C314" s="45">
        <v>99</v>
      </c>
      <c r="D314" s="31" t="s">
        <v>508</v>
      </c>
      <c r="E314" s="7">
        <v>43</v>
      </c>
      <c r="F314" s="156"/>
      <c r="G314" s="8">
        <f t="shared" si="9"/>
        <v>0</v>
      </c>
    </row>
    <row r="315" spans="1:24" s="9" customFormat="1" ht="16" customHeight="1" x14ac:dyDescent="0.35">
      <c r="A315" s="24" t="s">
        <v>509</v>
      </c>
      <c r="B315" s="50" t="s">
        <v>449</v>
      </c>
      <c r="C315" s="45">
        <v>100</v>
      </c>
      <c r="D315" s="31" t="s">
        <v>510</v>
      </c>
      <c r="E315" s="7">
        <v>43</v>
      </c>
      <c r="F315" s="156"/>
      <c r="G315" s="8">
        <f t="shared" si="9"/>
        <v>0</v>
      </c>
    </row>
    <row r="316" spans="1:24" s="9" customFormat="1" ht="16" customHeight="1" x14ac:dyDescent="0.35">
      <c r="A316" s="24" t="s">
        <v>511</v>
      </c>
      <c r="B316" s="50" t="s">
        <v>512</v>
      </c>
      <c r="C316" s="45">
        <v>101</v>
      </c>
      <c r="D316" s="31" t="s">
        <v>513</v>
      </c>
      <c r="E316" s="7">
        <v>43</v>
      </c>
      <c r="F316" s="156"/>
      <c r="G316" s="8">
        <f t="shared" si="9"/>
        <v>0</v>
      </c>
    </row>
    <row r="317" spans="1:24" s="9" customFormat="1" ht="16" customHeight="1" x14ac:dyDescent="0.35">
      <c r="A317" s="24" t="s">
        <v>514</v>
      </c>
      <c r="B317" s="50" t="s">
        <v>470</v>
      </c>
      <c r="C317" s="45">
        <v>102</v>
      </c>
      <c r="D317" s="31" t="s">
        <v>515</v>
      </c>
      <c r="E317" s="7">
        <v>43</v>
      </c>
      <c r="F317" s="156"/>
      <c r="G317" s="8">
        <f t="shared" si="9"/>
        <v>0</v>
      </c>
    </row>
    <row r="318" spans="1:24" s="9" customFormat="1" ht="16" customHeight="1" x14ac:dyDescent="0.35">
      <c r="A318" s="24" t="s">
        <v>516</v>
      </c>
      <c r="B318" s="50" t="s">
        <v>512</v>
      </c>
      <c r="C318" s="45">
        <v>103</v>
      </c>
      <c r="D318" s="31" t="s">
        <v>517</v>
      </c>
      <c r="E318" s="7">
        <v>43</v>
      </c>
      <c r="F318" s="156"/>
      <c r="G318" s="8">
        <f t="shared" si="9"/>
        <v>0</v>
      </c>
    </row>
    <row r="319" spans="1:24" s="9" customFormat="1" ht="16" customHeight="1" x14ac:dyDescent="0.35">
      <c r="A319" s="24" t="s">
        <v>518</v>
      </c>
      <c r="B319" s="38" t="s">
        <v>470</v>
      </c>
      <c r="C319" s="45">
        <v>104</v>
      </c>
      <c r="D319" s="31" t="s">
        <v>519</v>
      </c>
      <c r="E319" s="7">
        <v>43</v>
      </c>
      <c r="F319" s="156"/>
      <c r="G319" s="8">
        <f t="shared" si="9"/>
        <v>0</v>
      </c>
    </row>
    <row r="320" spans="1:24" s="9" customFormat="1" ht="16" customHeight="1" x14ac:dyDescent="0.35">
      <c r="A320" s="24" t="s">
        <v>520</v>
      </c>
      <c r="B320" s="38" t="s">
        <v>512</v>
      </c>
      <c r="C320" s="45">
        <v>105</v>
      </c>
      <c r="D320" s="31" t="s">
        <v>521</v>
      </c>
      <c r="E320" s="7">
        <v>43</v>
      </c>
      <c r="F320" s="156"/>
      <c r="G320" s="8">
        <f t="shared" si="9"/>
        <v>0</v>
      </c>
    </row>
    <row r="321" spans="1:24" s="9" customFormat="1" ht="16" customHeight="1" x14ac:dyDescent="0.35">
      <c r="A321" s="24" t="s">
        <v>522</v>
      </c>
      <c r="B321" s="38" t="s">
        <v>470</v>
      </c>
      <c r="C321" s="45">
        <v>106</v>
      </c>
      <c r="D321" s="31" t="s">
        <v>523</v>
      </c>
      <c r="E321" s="7">
        <v>43</v>
      </c>
      <c r="F321" s="156"/>
      <c r="G321" s="8">
        <f t="shared" si="9"/>
        <v>0</v>
      </c>
    </row>
    <row r="322" spans="1:24" s="9" customFormat="1" ht="16" customHeight="1" x14ac:dyDescent="0.35">
      <c r="A322" s="24" t="s">
        <v>524</v>
      </c>
      <c r="B322" s="38" t="s">
        <v>512</v>
      </c>
      <c r="C322" s="45">
        <v>107</v>
      </c>
      <c r="D322" s="31" t="s">
        <v>525</v>
      </c>
      <c r="E322" s="7">
        <v>43</v>
      </c>
      <c r="F322" s="156"/>
      <c r="G322" s="8">
        <f t="shared" si="9"/>
        <v>0</v>
      </c>
    </row>
    <row r="323" spans="1:24" s="9" customFormat="1" ht="16" customHeight="1" x14ac:dyDescent="0.35">
      <c r="A323" s="24" t="s">
        <v>526</v>
      </c>
      <c r="B323" s="38" t="s">
        <v>470</v>
      </c>
      <c r="C323" s="45">
        <v>108</v>
      </c>
      <c r="D323" s="31" t="s">
        <v>527</v>
      </c>
      <c r="E323" s="7">
        <v>43</v>
      </c>
      <c r="F323" s="156"/>
      <c r="G323" s="8">
        <f t="shared" si="9"/>
        <v>0</v>
      </c>
    </row>
    <row r="324" spans="1:24" s="9" customFormat="1" ht="16" customHeight="1" x14ac:dyDescent="0.35">
      <c r="A324" s="24" t="s">
        <v>528</v>
      </c>
      <c r="B324" s="38" t="s">
        <v>512</v>
      </c>
      <c r="C324" s="45">
        <v>109</v>
      </c>
      <c r="D324" s="31" t="s">
        <v>529</v>
      </c>
      <c r="E324" s="7">
        <v>43</v>
      </c>
      <c r="F324" s="156"/>
      <c r="G324" s="8">
        <f t="shared" si="9"/>
        <v>0</v>
      </c>
    </row>
    <row r="325" spans="1:24" s="9" customFormat="1" ht="16" customHeight="1" x14ac:dyDescent="0.35">
      <c r="A325" s="24" t="s">
        <v>530</v>
      </c>
      <c r="B325" s="38" t="s">
        <v>470</v>
      </c>
      <c r="C325" s="45">
        <v>110</v>
      </c>
      <c r="D325" s="31" t="s">
        <v>531</v>
      </c>
      <c r="E325" s="7">
        <v>43</v>
      </c>
      <c r="F325" s="156"/>
      <c r="G325" s="8">
        <f t="shared" si="9"/>
        <v>0</v>
      </c>
    </row>
    <row r="326" spans="1:24" s="9" customFormat="1" ht="16" customHeight="1" x14ac:dyDescent="0.35">
      <c r="A326" s="24" t="s">
        <v>532</v>
      </c>
      <c r="B326" s="38" t="s">
        <v>533</v>
      </c>
      <c r="C326" s="45">
        <f>C325+1</f>
        <v>111</v>
      </c>
      <c r="D326" s="31">
        <v>9780325055916</v>
      </c>
      <c r="E326" s="7">
        <v>43</v>
      </c>
      <c r="F326" s="156"/>
      <c r="G326" s="8">
        <f t="shared" si="9"/>
        <v>0</v>
      </c>
    </row>
    <row r="327" spans="1:24" s="9" customFormat="1" ht="16" customHeight="1" x14ac:dyDescent="0.35">
      <c r="A327" s="24" t="s">
        <v>534</v>
      </c>
      <c r="B327" s="38" t="s">
        <v>491</v>
      </c>
      <c r="C327" s="45">
        <f t="shared" ref="C327:C334" si="10">C326+1</f>
        <v>112</v>
      </c>
      <c r="D327" s="31">
        <v>9780325055923</v>
      </c>
      <c r="E327" s="7">
        <v>43</v>
      </c>
      <c r="F327" s="156"/>
      <c r="G327" s="8">
        <f t="shared" si="9"/>
        <v>0</v>
      </c>
    </row>
    <row r="328" spans="1:24" s="9" customFormat="1" ht="16" customHeight="1" x14ac:dyDescent="0.35">
      <c r="A328" s="24" t="s">
        <v>535</v>
      </c>
      <c r="B328" s="38" t="s">
        <v>533</v>
      </c>
      <c r="C328" s="45">
        <f t="shared" si="10"/>
        <v>113</v>
      </c>
      <c r="D328" s="31">
        <v>9780325055930</v>
      </c>
      <c r="E328" s="7">
        <v>43</v>
      </c>
      <c r="F328" s="156"/>
      <c r="G328" s="8">
        <f t="shared" si="9"/>
        <v>0</v>
      </c>
    </row>
    <row r="329" spans="1:24" s="9" customFormat="1" ht="16" customHeight="1" x14ac:dyDescent="0.35">
      <c r="A329" s="24" t="s">
        <v>536</v>
      </c>
      <c r="B329" s="38" t="s">
        <v>491</v>
      </c>
      <c r="C329" s="45">
        <f t="shared" si="10"/>
        <v>114</v>
      </c>
      <c r="D329" s="31">
        <v>9780325055947</v>
      </c>
      <c r="E329" s="7">
        <v>43</v>
      </c>
      <c r="F329" s="156"/>
      <c r="G329" s="8">
        <f t="shared" si="9"/>
        <v>0</v>
      </c>
    </row>
    <row r="330" spans="1:24" s="9" customFormat="1" ht="16" customHeight="1" x14ac:dyDescent="0.35">
      <c r="A330" s="24" t="s">
        <v>537</v>
      </c>
      <c r="B330" s="38" t="s">
        <v>533</v>
      </c>
      <c r="C330" s="45">
        <f t="shared" si="10"/>
        <v>115</v>
      </c>
      <c r="D330" s="31">
        <v>9780325055954</v>
      </c>
      <c r="E330" s="7">
        <v>43</v>
      </c>
      <c r="F330" s="156"/>
      <c r="G330" s="8">
        <f t="shared" si="9"/>
        <v>0</v>
      </c>
    </row>
    <row r="331" spans="1:24" s="9" customFormat="1" ht="16" customHeight="1" x14ac:dyDescent="0.35">
      <c r="A331" s="24" t="s">
        <v>538</v>
      </c>
      <c r="B331" s="38" t="s">
        <v>491</v>
      </c>
      <c r="C331" s="45">
        <f t="shared" si="10"/>
        <v>116</v>
      </c>
      <c r="D331" s="31">
        <v>9780325055961</v>
      </c>
      <c r="E331" s="7">
        <v>43</v>
      </c>
      <c r="F331" s="156"/>
      <c r="G331" s="8">
        <f t="shared" si="9"/>
        <v>0</v>
      </c>
    </row>
    <row r="332" spans="1:24" s="42" customFormat="1" ht="16" customHeight="1" x14ac:dyDescent="0.35">
      <c r="A332" s="24" t="s">
        <v>539</v>
      </c>
      <c r="B332" s="38" t="s">
        <v>533</v>
      </c>
      <c r="C332" s="45">
        <f t="shared" si="10"/>
        <v>117</v>
      </c>
      <c r="D332" s="31">
        <v>9780325055978</v>
      </c>
      <c r="E332" s="7">
        <v>43</v>
      </c>
      <c r="F332" s="156"/>
      <c r="G332" s="8">
        <f t="shared" si="9"/>
        <v>0</v>
      </c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1"/>
    </row>
    <row r="333" spans="1:24" s="9" customFormat="1" ht="16" customHeight="1" x14ac:dyDescent="0.35">
      <c r="A333" s="24" t="s">
        <v>540</v>
      </c>
      <c r="B333" s="38" t="s">
        <v>491</v>
      </c>
      <c r="C333" s="45">
        <f t="shared" si="10"/>
        <v>118</v>
      </c>
      <c r="D333" s="31">
        <v>9780325055985</v>
      </c>
      <c r="E333" s="7">
        <v>43</v>
      </c>
      <c r="F333" s="156"/>
      <c r="G333" s="8">
        <f t="shared" si="9"/>
        <v>0</v>
      </c>
    </row>
    <row r="334" spans="1:24" s="9" customFormat="1" ht="16" customHeight="1" x14ac:dyDescent="0.35">
      <c r="A334" s="24" t="s">
        <v>541</v>
      </c>
      <c r="B334" s="38" t="s">
        <v>533</v>
      </c>
      <c r="C334" s="45">
        <f t="shared" si="10"/>
        <v>119</v>
      </c>
      <c r="D334" s="31">
        <v>9780325055992</v>
      </c>
      <c r="E334" s="7">
        <v>43</v>
      </c>
      <c r="F334" s="156"/>
      <c r="G334" s="8">
        <f t="shared" si="9"/>
        <v>0</v>
      </c>
    </row>
    <row r="335" spans="1:24" s="9" customFormat="1" ht="16" customHeight="1" x14ac:dyDescent="0.35">
      <c r="A335" s="24" t="s">
        <v>542</v>
      </c>
      <c r="B335" s="38" t="s">
        <v>491</v>
      </c>
      <c r="C335" s="45">
        <f>C334+1</f>
        <v>120</v>
      </c>
      <c r="D335" s="31">
        <v>9780325056005</v>
      </c>
      <c r="E335" s="7">
        <v>43</v>
      </c>
      <c r="F335" s="156"/>
      <c r="G335" s="8">
        <f t="shared" ref="G335:G398" si="11">E335*F335</f>
        <v>0</v>
      </c>
    </row>
    <row r="336" spans="1:24" s="9" customFormat="1" ht="16" customHeight="1" x14ac:dyDescent="0.35">
      <c r="A336" s="24" t="s">
        <v>543</v>
      </c>
      <c r="B336" s="38" t="s">
        <v>533</v>
      </c>
      <c r="C336" s="45">
        <f t="shared" ref="C336:C345" si="12">C335+1</f>
        <v>121</v>
      </c>
      <c r="D336" s="31">
        <v>9780325056012</v>
      </c>
      <c r="E336" s="7">
        <v>43</v>
      </c>
      <c r="F336" s="156"/>
      <c r="G336" s="8">
        <f t="shared" si="11"/>
        <v>0</v>
      </c>
    </row>
    <row r="337" spans="1:31" s="9" customFormat="1" ht="16" customHeight="1" x14ac:dyDescent="0.35">
      <c r="A337" s="24" t="s">
        <v>544</v>
      </c>
      <c r="B337" s="38" t="s">
        <v>491</v>
      </c>
      <c r="C337" s="45">
        <f t="shared" si="12"/>
        <v>122</v>
      </c>
      <c r="D337" s="31">
        <v>9780325056029</v>
      </c>
      <c r="E337" s="7">
        <v>43</v>
      </c>
      <c r="F337" s="156"/>
      <c r="G337" s="8">
        <f t="shared" si="11"/>
        <v>0</v>
      </c>
    </row>
    <row r="338" spans="1:31" s="9" customFormat="1" ht="16" customHeight="1" x14ac:dyDescent="0.35">
      <c r="A338" s="24" t="s">
        <v>545</v>
      </c>
      <c r="B338" s="38" t="s">
        <v>533</v>
      </c>
      <c r="C338" s="45">
        <f t="shared" si="12"/>
        <v>123</v>
      </c>
      <c r="D338" s="31">
        <v>9780325056036</v>
      </c>
      <c r="E338" s="7">
        <v>43</v>
      </c>
      <c r="F338" s="156"/>
      <c r="G338" s="8">
        <f t="shared" si="11"/>
        <v>0</v>
      </c>
    </row>
    <row r="339" spans="1:31" s="9" customFormat="1" ht="16" customHeight="1" x14ac:dyDescent="0.35">
      <c r="A339" s="24" t="s">
        <v>546</v>
      </c>
      <c r="B339" s="38" t="s">
        <v>491</v>
      </c>
      <c r="C339" s="45">
        <f t="shared" si="12"/>
        <v>124</v>
      </c>
      <c r="D339" s="31">
        <v>9780325056043</v>
      </c>
      <c r="E339" s="7">
        <v>43</v>
      </c>
      <c r="F339" s="156"/>
      <c r="G339" s="8">
        <f t="shared" si="11"/>
        <v>0</v>
      </c>
    </row>
    <row r="340" spans="1:31" s="9" customFormat="1" ht="16" customHeight="1" x14ac:dyDescent="0.35">
      <c r="A340" s="24" t="s">
        <v>547</v>
      </c>
      <c r="B340" s="38" t="s">
        <v>533</v>
      </c>
      <c r="C340" s="45">
        <f t="shared" si="12"/>
        <v>125</v>
      </c>
      <c r="D340" s="31">
        <v>9780325056050</v>
      </c>
      <c r="E340" s="7">
        <v>43</v>
      </c>
      <c r="F340" s="156"/>
      <c r="G340" s="8">
        <f t="shared" si="11"/>
        <v>0</v>
      </c>
    </row>
    <row r="341" spans="1:31" s="9" customFormat="1" ht="16" customHeight="1" x14ac:dyDescent="0.35">
      <c r="A341" s="24" t="s">
        <v>548</v>
      </c>
      <c r="B341" s="38" t="s">
        <v>491</v>
      </c>
      <c r="C341" s="45">
        <f t="shared" si="12"/>
        <v>126</v>
      </c>
      <c r="D341" s="31">
        <v>9780325056067</v>
      </c>
      <c r="E341" s="7">
        <v>43</v>
      </c>
      <c r="F341" s="156"/>
      <c r="G341" s="8">
        <f t="shared" si="11"/>
        <v>0</v>
      </c>
    </row>
    <row r="342" spans="1:31" s="9" customFormat="1" ht="16" customHeight="1" x14ac:dyDescent="0.35">
      <c r="A342" s="24" t="s">
        <v>549</v>
      </c>
      <c r="B342" s="38" t="s">
        <v>533</v>
      </c>
      <c r="C342" s="45">
        <f t="shared" si="12"/>
        <v>127</v>
      </c>
      <c r="D342" s="31">
        <v>9780325056074</v>
      </c>
      <c r="E342" s="7">
        <v>43</v>
      </c>
      <c r="F342" s="156"/>
      <c r="G342" s="8">
        <f t="shared" si="11"/>
        <v>0</v>
      </c>
    </row>
    <row r="343" spans="1:31" s="9" customFormat="1" ht="16" customHeight="1" x14ac:dyDescent="0.35">
      <c r="A343" s="24" t="s">
        <v>550</v>
      </c>
      <c r="B343" s="38" t="s">
        <v>491</v>
      </c>
      <c r="C343" s="45">
        <f t="shared" si="12"/>
        <v>128</v>
      </c>
      <c r="D343" s="31">
        <v>9780325056081</v>
      </c>
      <c r="E343" s="7">
        <v>43</v>
      </c>
      <c r="F343" s="156"/>
      <c r="G343" s="8">
        <f t="shared" si="11"/>
        <v>0</v>
      </c>
    </row>
    <row r="344" spans="1:31" s="9" customFormat="1" ht="16" customHeight="1" x14ac:dyDescent="0.35">
      <c r="A344" s="24" t="s">
        <v>551</v>
      </c>
      <c r="B344" s="38" t="s">
        <v>533</v>
      </c>
      <c r="C344" s="45">
        <f t="shared" si="12"/>
        <v>129</v>
      </c>
      <c r="D344" s="31">
        <v>9780325056098</v>
      </c>
      <c r="E344" s="7">
        <v>43</v>
      </c>
      <c r="F344" s="156"/>
      <c r="G344" s="8">
        <f t="shared" si="11"/>
        <v>0</v>
      </c>
    </row>
    <row r="345" spans="1:31" s="9" customFormat="1" ht="16" customHeight="1" x14ac:dyDescent="0.35">
      <c r="A345" s="24" t="s">
        <v>552</v>
      </c>
      <c r="B345" s="38" t="s">
        <v>491</v>
      </c>
      <c r="C345" s="45">
        <f t="shared" si="12"/>
        <v>130</v>
      </c>
      <c r="D345" s="31">
        <v>9780325056104</v>
      </c>
      <c r="E345" s="7">
        <v>43</v>
      </c>
      <c r="F345" s="156"/>
      <c r="G345" s="8">
        <f t="shared" si="11"/>
        <v>0</v>
      </c>
    </row>
    <row r="346" spans="1:31" s="9" customFormat="1" ht="16" customHeight="1" x14ac:dyDescent="0.35">
      <c r="A346" s="83" t="s">
        <v>553</v>
      </c>
      <c r="B346" s="81"/>
      <c r="C346" s="81"/>
      <c r="D346" s="81"/>
      <c r="E346" s="80"/>
      <c r="F346" s="158"/>
      <c r="G346" s="82"/>
    </row>
    <row r="347" spans="1:31" s="9" customFormat="1" ht="35" x14ac:dyDescent="0.35">
      <c r="A347" s="98" t="s">
        <v>132</v>
      </c>
      <c r="B347" s="121" t="s">
        <v>125</v>
      </c>
      <c r="C347" s="122" t="s">
        <v>105</v>
      </c>
      <c r="D347" s="123" t="s">
        <v>13</v>
      </c>
      <c r="E347" s="124" t="s">
        <v>14</v>
      </c>
      <c r="F347" s="159" t="s">
        <v>15</v>
      </c>
      <c r="G347" s="125" t="s">
        <v>16</v>
      </c>
    </row>
    <row r="348" spans="1:31" s="9" customFormat="1" ht="16" customHeight="1" x14ac:dyDescent="0.35">
      <c r="A348" s="28" t="s">
        <v>554</v>
      </c>
      <c r="B348" s="38" t="s">
        <v>135</v>
      </c>
      <c r="C348" s="45">
        <v>1</v>
      </c>
      <c r="D348" s="51" t="s">
        <v>555</v>
      </c>
      <c r="E348" s="7">
        <v>43</v>
      </c>
      <c r="F348" s="156"/>
      <c r="G348" s="8">
        <f t="shared" si="11"/>
        <v>0</v>
      </c>
    </row>
    <row r="349" spans="1:31" s="9" customFormat="1" ht="16" customHeight="1" x14ac:dyDescent="0.35">
      <c r="A349" s="24" t="s">
        <v>556</v>
      </c>
      <c r="B349" s="38" t="s">
        <v>129</v>
      </c>
      <c r="C349" s="45">
        <v>2</v>
      </c>
      <c r="D349" s="31" t="s">
        <v>557</v>
      </c>
      <c r="E349" s="7">
        <v>43</v>
      </c>
      <c r="F349" s="156"/>
      <c r="G349" s="8">
        <f t="shared" si="11"/>
        <v>0</v>
      </c>
    </row>
    <row r="350" spans="1:31" s="9" customFormat="1" ht="16" customHeight="1" x14ac:dyDescent="0.35">
      <c r="A350" s="24" t="s">
        <v>558</v>
      </c>
      <c r="B350" s="38" t="s">
        <v>135</v>
      </c>
      <c r="C350" s="45">
        <v>3</v>
      </c>
      <c r="D350" s="31" t="s">
        <v>559</v>
      </c>
      <c r="E350" s="7">
        <v>43</v>
      </c>
      <c r="F350" s="156"/>
      <c r="G350" s="8">
        <f t="shared" si="11"/>
        <v>0</v>
      </c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spans="1:31" s="9" customFormat="1" ht="16" customHeight="1" x14ac:dyDescent="0.35">
      <c r="A351" s="28" t="s">
        <v>560</v>
      </c>
      <c r="B351" s="38" t="s">
        <v>129</v>
      </c>
      <c r="C351" s="45">
        <v>4</v>
      </c>
      <c r="D351" s="39" t="s">
        <v>561</v>
      </c>
      <c r="E351" s="7">
        <v>43</v>
      </c>
      <c r="F351" s="156"/>
      <c r="G351" s="8">
        <f t="shared" si="11"/>
        <v>0</v>
      </c>
    </row>
    <row r="352" spans="1:31" s="9" customFormat="1" ht="16" customHeight="1" x14ac:dyDescent="0.35">
      <c r="A352" s="24" t="s">
        <v>562</v>
      </c>
      <c r="B352" s="38" t="s">
        <v>135</v>
      </c>
      <c r="C352" s="45">
        <v>5</v>
      </c>
      <c r="D352" s="31" t="s">
        <v>563</v>
      </c>
      <c r="E352" s="7">
        <v>43</v>
      </c>
      <c r="F352" s="156"/>
      <c r="G352" s="8">
        <f t="shared" si="11"/>
        <v>0</v>
      </c>
    </row>
    <row r="353" spans="1:31" s="9" customFormat="1" ht="16" customHeight="1" x14ac:dyDescent="0.35">
      <c r="A353" s="24" t="s">
        <v>564</v>
      </c>
      <c r="B353" s="38" t="s">
        <v>129</v>
      </c>
      <c r="C353" s="45">
        <v>6</v>
      </c>
      <c r="D353" s="31" t="s">
        <v>565</v>
      </c>
      <c r="E353" s="7">
        <v>43</v>
      </c>
      <c r="F353" s="156"/>
      <c r="G353" s="8">
        <f t="shared" si="11"/>
        <v>0</v>
      </c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1:31" s="9" customFormat="1" ht="16" customHeight="1" x14ac:dyDescent="0.35">
      <c r="A354" s="24" t="s">
        <v>566</v>
      </c>
      <c r="B354" s="38" t="s">
        <v>135</v>
      </c>
      <c r="C354" s="45">
        <v>7</v>
      </c>
      <c r="D354" s="31" t="s">
        <v>567</v>
      </c>
      <c r="E354" s="7">
        <v>43</v>
      </c>
      <c r="F354" s="156"/>
      <c r="G354" s="8">
        <f t="shared" si="11"/>
        <v>0</v>
      </c>
    </row>
    <row r="355" spans="1:31" s="9" customFormat="1" ht="16" customHeight="1" x14ac:dyDescent="0.35">
      <c r="A355" s="24" t="s">
        <v>568</v>
      </c>
      <c r="B355" s="38" t="s">
        <v>129</v>
      </c>
      <c r="C355" s="45">
        <v>8</v>
      </c>
      <c r="D355" s="31" t="s">
        <v>569</v>
      </c>
      <c r="E355" s="7">
        <v>43</v>
      </c>
      <c r="F355" s="156"/>
      <c r="G355" s="8">
        <f t="shared" si="11"/>
        <v>0</v>
      </c>
    </row>
    <row r="356" spans="1:31" s="9" customFormat="1" ht="16" customHeight="1" x14ac:dyDescent="0.35">
      <c r="A356" s="24" t="s">
        <v>570</v>
      </c>
      <c r="B356" s="38" t="s">
        <v>135</v>
      </c>
      <c r="C356" s="45">
        <v>9</v>
      </c>
      <c r="D356" s="31" t="s">
        <v>571</v>
      </c>
      <c r="E356" s="7">
        <v>43</v>
      </c>
      <c r="F356" s="156"/>
      <c r="G356" s="8">
        <f t="shared" si="11"/>
        <v>0</v>
      </c>
    </row>
    <row r="357" spans="1:31" s="9" customFormat="1" ht="16" customHeight="1" x14ac:dyDescent="0.35">
      <c r="A357" s="24" t="s">
        <v>572</v>
      </c>
      <c r="B357" s="38" t="s">
        <v>129</v>
      </c>
      <c r="C357" s="45">
        <v>10</v>
      </c>
      <c r="D357" s="31" t="s">
        <v>573</v>
      </c>
      <c r="E357" s="7">
        <v>43</v>
      </c>
      <c r="F357" s="156"/>
      <c r="G357" s="8">
        <f t="shared" si="11"/>
        <v>0</v>
      </c>
    </row>
    <row r="358" spans="1:31" s="9" customFormat="1" ht="16" customHeight="1" x14ac:dyDescent="0.35">
      <c r="A358" s="24" t="s">
        <v>574</v>
      </c>
      <c r="B358" s="38" t="s">
        <v>259</v>
      </c>
      <c r="C358" s="45">
        <v>11</v>
      </c>
      <c r="D358" s="31" t="s">
        <v>575</v>
      </c>
      <c r="E358" s="7">
        <v>43</v>
      </c>
      <c r="F358" s="156"/>
      <c r="G358" s="8">
        <f t="shared" si="11"/>
        <v>0</v>
      </c>
    </row>
    <row r="359" spans="1:31" s="9" customFormat="1" ht="16" customHeight="1" x14ac:dyDescent="0.35">
      <c r="A359" s="24" t="s">
        <v>576</v>
      </c>
      <c r="B359" s="38" t="s">
        <v>129</v>
      </c>
      <c r="C359" s="45">
        <v>12</v>
      </c>
      <c r="D359" s="31" t="s">
        <v>577</v>
      </c>
      <c r="E359" s="7">
        <v>43</v>
      </c>
      <c r="F359" s="156"/>
      <c r="G359" s="8">
        <f t="shared" si="11"/>
        <v>0</v>
      </c>
    </row>
    <row r="360" spans="1:31" s="9" customFormat="1" ht="16" customHeight="1" x14ac:dyDescent="0.35">
      <c r="A360" s="24" t="s">
        <v>578</v>
      </c>
      <c r="B360" s="38" t="s">
        <v>259</v>
      </c>
      <c r="C360" s="45">
        <v>13</v>
      </c>
      <c r="D360" s="31" t="s">
        <v>579</v>
      </c>
      <c r="E360" s="7">
        <v>43</v>
      </c>
      <c r="F360" s="156"/>
      <c r="G360" s="8">
        <f t="shared" si="11"/>
        <v>0</v>
      </c>
    </row>
    <row r="361" spans="1:31" s="9" customFormat="1" ht="35" x14ac:dyDescent="0.35">
      <c r="A361" s="98" t="s">
        <v>132</v>
      </c>
      <c r="B361" s="121" t="s">
        <v>125</v>
      </c>
      <c r="C361" s="122" t="s">
        <v>105</v>
      </c>
      <c r="D361" s="123" t="s">
        <v>13</v>
      </c>
      <c r="E361" s="124" t="s">
        <v>14</v>
      </c>
      <c r="F361" s="159" t="s">
        <v>15</v>
      </c>
      <c r="G361" s="125" t="s">
        <v>16</v>
      </c>
    </row>
    <row r="362" spans="1:31" s="9" customFormat="1" ht="16" customHeight="1" x14ac:dyDescent="0.35">
      <c r="A362" s="24" t="s">
        <v>580</v>
      </c>
      <c r="B362" s="38" t="s">
        <v>129</v>
      </c>
      <c r="C362" s="45">
        <v>14</v>
      </c>
      <c r="D362" s="31" t="s">
        <v>581</v>
      </c>
      <c r="E362" s="7">
        <v>43</v>
      </c>
      <c r="F362" s="156"/>
      <c r="G362" s="8">
        <f t="shared" si="11"/>
        <v>0</v>
      </c>
    </row>
    <row r="363" spans="1:31" s="9" customFormat="1" ht="16" customHeight="1" x14ac:dyDescent="0.35">
      <c r="A363" s="24" t="s">
        <v>582</v>
      </c>
      <c r="B363" s="38" t="s">
        <v>259</v>
      </c>
      <c r="C363" s="45">
        <v>15</v>
      </c>
      <c r="D363" s="31" t="s">
        <v>583</v>
      </c>
      <c r="E363" s="7">
        <v>43</v>
      </c>
      <c r="F363" s="156"/>
      <c r="G363" s="8">
        <f t="shared" si="11"/>
        <v>0</v>
      </c>
    </row>
    <row r="364" spans="1:31" s="9" customFormat="1" ht="16" customHeight="1" x14ac:dyDescent="0.35">
      <c r="A364" s="24" t="s">
        <v>584</v>
      </c>
      <c r="B364" s="38" t="s">
        <v>135</v>
      </c>
      <c r="C364" s="45">
        <v>16</v>
      </c>
      <c r="D364" s="31" t="s">
        <v>585</v>
      </c>
      <c r="E364" s="7">
        <v>43</v>
      </c>
      <c r="F364" s="156"/>
      <c r="G364" s="8">
        <f t="shared" si="11"/>
        <v>0</v>
      </c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s="9" customFormat="1" ht="16" customHeight="1" x14ac:dyDescent="0.35">
      <c r="A365" s="24" t="s">
        <v>586</v>
      </c>
      <c r="B365" s="38" t="s">
        <v>259</v>
      </c>
      <c r="C365" s="45">
        <v>17</v>
      </c>
      <c r="D365" s="31" t="s">
        <v>587</v>
      </c>
      <c r="E365" s="7">
        <v>43</v>
      </c>
      <c r="F365" s="156"/>
      <c r="G365" s="8">
        <f t="shared" si="11"/>
        <v>0</v>
      </c>
    </row>
    <row r="366" spans="1:31" s="9" customFormat="1" ht="16" customHeight="1" x14ac:dyDescent="0.35">
      <c r="A366" s="24" t="s">
        <v>588</v>
      </c>
      <c r="B366" s="38" t="s">
        <v>135</v>
      </c>
      <c r="C366" s="45">
        <v>18</v>
      </c>
      <c r="D366" s="31" t="s">
        <v>589</v>
      </c>
      <c r="E366" s="7">
        <v>43</v>
      </c>
      <c r="F366" s="156"/>
      <c r="G366" s="8">
        <f t="shared" si="11"/>
        <v>0</v>
      </c>
    </row>
    <row r="367" spans="1:31" s="9" customFormat="1" ht="16" customHeight="1" x14ac:dyDescent="0.35">
      <c r="A367" s="24" t="s">
        <v>590</v>
      </c>
      <c r="B367" s="38" t="s">
        <v>259</v>
      </c>
      <c r="C367" s="45">
        <v>19</v>
      </c>
      <c r="D367" s="31" t="s">
        <v>591</v>
      </c>
      <c r="E367" s="7">
        <v>43</v>
      </c>
      <c r="F367" s="156"/>
      <c r="G367" s="8">
        <f t="shared" si="11"/>
        <v>0</v>
      </c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s="9" customFormat="1" ht="16" customHeight="1" x14ac:dyDescent="0.35">
      <c r="A368" s="24" t="s">
        <v>592</v>
      </c>
      <c r="B368" s="38" t="s">
        <v>135</v>
      </c>
      <c r="C368" s="45">
        <v>20</v>
      </c>
      <c r="D368" s="31" t="s">
        <v>593</v>
      </c>
      <c r="E368" s="7">
        <v>43</v>
      </c>
      <c r="F368" s="156"/>
      <c r="G368" s="8">
        <f t="shared" si="11"/>
        <v>0</v>
      </c>
    </row>
    <row r="369" spans="1:31" s="9" customFormat="1" ht="16" customHeight="1" x14ac:dyDescent="0.35">
      <c r="A369" s="24" t="s">
        <v>594</v>
      </c>
      <c r="B369" s="38" t="s">
        <v>280</v>
      </c>
      <c r="C369" s="45">
        <v>21</v>
      </c>
      <c r="D369" s="31" t="s">
        <v>595</v>
      </c>
      <c r="E369" s="7">
        <v>43</v>
      </c>
      <c r="F369" s="156"/>
      <c r="G369" s="8">
        <f t="shared" si="11"/>
        <v>0</v>
      </c>
    </row>
    <row r="370" spans="1:31" s="9" customFormat="1" ht="16" customHeight="1" x14ac:dyDescent="0.35">
      <c r="A370" s="24" t="s">
        <v>596</v>
      </c>
      <c r="B370" s="38" t="s">
        <v>135</v>
      </c>
      <c r="C370" s="45">
        <v>22</v>
      </c>
      <c r="D370" s="31" t="s">
        <v>597</v>
      </c>
      <c r="E370" s="7">
        <v>43</v>
      </c>
      <c r="F370" s="156"/>
      <c r="G370" s="8">
        <f t="shared" si="11"/>
        <v>0</v>
      </c>
    </row>
    <row r="371" spans="1:31" s="9" customFormat="1" ht="16" customHeight="1" x14ac:dyDescent="0.35">
      <c r="A371" s="24" t="s">
        <v>598</v>
      </c>
      <c r="B371" s="38" t="s">
        <v>280</v>
      </c>
      <c r="C371" s="45">
        <v>23</v>
      </c>
      <c r="D371" s="31" t="s">
        <v>599</v>
      </c>
      <c r="E371" s="7">
        <v>43</v>
      </c>
      <c r="F371" s="156"/>
      <c r="G371" s="8">
        <f t="shared" si="11"/>
        <v>0</v>
      </c>
    </row>
    <row r="372" spans="1:31" s="9" customFormat="1" ht="16" customHeight="1" x14ac:dyDescent="0.35">
      <c r="A372" s="24" t="s">
        <v>600</v>
      </c>
      <c r="B372" s="38" t="s">
        <v>135</v>
      </c>
      <c r="C372" s="45">
        <v>24</v>
      </c>
      <c r="D372" s="31" t="s">
        <v>601</v>
      </c>
      <c r="E372" s="7">
        <v>43</v>
      </c>
      <c r="F372" s="156"/>
      <c r="G372" s="8">
        <f t="shared" si="11"/>
        <v>0</v>
      </c>
    </row>
    <row r="373" spans="1:31" s="9" customFormat="1" ht="16" customHeight="1" x14ac:dyDescent="0.35">
      <c r="A373" s="24" t="s">
        <v>602</v>
      </c>
      <c r="B373" s="38" t="s">
        <v>135</v>
      </c>
      <c r="C373" s="45">
        <v>25</v>
      </c>
      <c r="D373" s="31" t="s">
        <v>603</v>
      </c>
      <c r="E373" s="7">
        <v>43</v>
      </c>
      <c r="F373" s="156"/>
      <c r="G373" s="8">
        <f t="shared" si="11"/>
        <v>0</v>
      </c>
    </row>
    <row r="374" spans="1:31" s="9" customFormat="1" ht="16" customHeight="1" x14ac:dyDescent="0.35">
      <c r="A374" s="24" t="s">
        <v>604</v>
      </c>
      <c r="B374" s="38" t="s">
        <v>135</v>
      </c>
      <c r="C374" s="45">
        <v>26</v>
      </c>
      <c r="D374" s="31" t="s">
        <v>605</v>
      </c>
      <c r="E374" s="7">
        <v>43</v>
      </c>
      <c r="F374" s="156"/>
      <c r="G374" s="8">
        <f t="shared" si="11"/>
        <v>0</v>
      </c>
    </row>
    <row r="375" spans="1:31" s="9" customFormat="1" ht="16" customHeight="1" x14ac:dyDescent="0.35">
      <c r="A375" s="24" t="s">
        <v>606</v>
      </c>
      <c r="B375" s="38" t="s">
        <v>280</v>
      </c>
      <c r="C375" s="45">
        <v>27</v>
      </c>
      <c r="D375" s="31" t="s">
        <v>607</v>
      </c>
      <c r="E375" s="7">
        <v>43</v>
      </c>
      <c r="F375" s="156"/>
      <c r="G375" s="8">
        <f t="shared" si="11"/>
        <v>0</v>
      </c>
    </row>
    <row r="376" spans="1:31" s="9" customFormat="1" ht="16" customHeight="1" x14ac:dyDescent="0.35">
      <c r="A376" s="24" t="s">
        <v>608</v>
      </c>
      <c r="B376" s="38" t="s">
        <v>135</v>
      </c>
      <c r="C376" s="45">
        <v>28</v>
      </c>
      <c r="D376" s="31" t="s">
        <v>609</v>
      </c>
      <c r="E376" s="7">
        <v>43</v>
      </c>
      <c r="F376" s="156"/>
      <c r="G376" s="8">
        <f t="shared" si="11"/>
        <v>0</v>
      </c>
    </row>
    <row r="377" spans="1:31" s="4" customFormat="1" ht="16" customHeight="1" x14ac:dyDescent="0.35">
      <c r="A377" s="24" t="s">
        <v>610</v>
      </c>
      <c r="B377" s="38" t="s">
        <v>280</v>
      </c>
      <c r="C377" s="45">
        <v>29</v>
      </c>
      <c r="D377" s="31" t="s">
        <v>611</v>
      </c>
      <c r="E377" s="7">
        <v>43</v>
      </c>
      <c r="F377" s="156"/>
      <c r="G377" s="8">
        <f t="shared" si="11"/>
        <v>0</v>
      </c>
    </row>
    <row r="378" spans="1:31" s="9" customFormat="1" ht="16" customHeight="1" x14ac:dyDescent="0.35">
      <c r="A378" s="24" t="s">
        <v>612</v>
      </c>
      <c r="B378" s="38" t="s">
        <v>135</v>
      </c>
      <c r="C378" s="45">
        <v>30</v>
      </c>
      <c r="D378" s="31" t="s">
        <v>613</v>
      </c>
      <c r="E378" s="7">
        <v>43</v>
      </c>
      <c r="F378" s="156"/>
      <c r="G378" s="8">
        <f t="shared" si="11"/>
        <v>0</v>
      </c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s="9" customFormat="1" ht="16" customHeight="1" x14ac:dyDescent="0.35">
      <c r="A379" s="24" t="s">
        <v>614</v>
      </c>
      <c r="B379" s="38" t="s">
        <v>428</v>
      </c>
      <c r="C379" s="45">
        <v>31</v>
      </c>
      <c r="D379" s="31" t="s">
        <v>615</v>
      </c>
      <c r="E379" s="7">
        <v>43</v>
      </c>
      <c r="F379" s="156"/>
      <c r="G379" s="8">
        <f t="shared" si="11"/>
        <v>0</v>
      </c>
    </row>
    <row r="380" spans="1:31" s="9" customFormat="1" ht="16" customHeight="1" x14ac:dyDescent="0.35">
      <c r="A380" s="24" t="s">
        <v>616</v>
      </c>
      <c r="B380" s="38" t="s">
        <v>259</v>
      </c>
      <c r="C380" s="45">
        <v>32</v>
      </c>
      <c r="D380" s="31" t="s">
        <v>617</v>
      </c>
      <c r="E380" s="7">
        <v>43</v>
      </c>
      <c r="F380" s="156"/>
      <c r="G380" s="8">
        <f t="shared" si="11"/>
        <v>0</v>
      </c>
    </row>
    <row r="381" spans="1:31" s="4" customFormat="1" ht="16" customHeight="1" x14ac:dyDescent="0.35">
      <c r="A381" s="24" t="s">
        <v>618</v>
      </c>
      <c r="B381" s="38" t="s">
        <v>428</v>
      </c>
      <c r="C381" s="45">
        <v>33</v>
      </c>
      <c r="D381" s="31" t="s">
        <v>619</v>
      </c>
      <c r="E381" s="7">
        <v>43</v>
      </c>
      <c r="F381" s="156"/>
      <c r="G381" s="8">
        <f t="shared" si="11"/>
        <v>0</v>
      </c>
    </row>
    <row r="382" spans="1:31" s="36" customFormat="1" ht="16" customHeight="1" x14ac:dyDescent="0.35">
      <c r="A382" s="24" t="s">
        <v>620</v>
      </c>
      <c r="B382" s="38" t="s">
        <v>259</v>
      </c>
      <c r="C382" s="45">
        <v>34</v>
      </c>
      <c r="D382" s="31" t="s">
        <v>621</v>
      </c>
      <c r="E382" s="7">
        <v>43</v>
      </c>
      <c r="F382" s="156"/>
      <c r="G382" s="8">
        <f t="shared" si="11"/>
        <v>0</v>
      </c>
    </row>
    <row r="383" spans="1:31" s="36" customFormat="1" ht="16" customHeight="1" x14ac:dyDescent="0.35">
      <c r="A383" s="24" t="s">
        <v>622</v>
      </c>
      <c r="B383" s="38" t="s">
        <v>428</v>
      </c>
      <c r="C383" s="45">
        <v>35</v>
      </c>
      <c r="D383" s="31" t="s">
        <v>623</v>
      </c>
      <c r="E383" s="7">
        <v>43</v>
      </c>
      <c r="F383" s="156"/>
      <c r="G383" s="8">
        <f t="shared" si="11"/>
        <v>0</v>
      </c>
    </row>
    <row r="384" spans="1:31" s="9" customFormat="1" ht="16" customHeight="1" x14ac:dyDescent="0.35">
      <c r="A384" s="24" t="s">
        <v>624</v>
      </c>
      <c r="B384" s="38" t="s">
        <v>259</v>
      </c>
      <c r="C384" s="45">
        <v>36</v>
      </c>
      <c r="D384" s="31" t="s">
        <v>625</v>
      </c>
      <c r="E384" s="7">
        <v>43</v>
      </c>
      <c r="F384" s="156"/>
      <c r="G384" s="8">
        <f t="shared" si="11"/>
        <v>0</v>
      </c>
    </row>
    <row r="385" spans="1:24" s="9" customFormat="1" ht="16" customHeight="1" x14ac:dyDescent="0.35">
      <c r="A385" s="24" t="s">
        <v>626</v>
      </c>
      <c r="B385" s="38" t="s">
        <v>428</v>
      </c>
      <c r="C385" s="45">
        <v>37</v>
      </c>
      <c r="D385" s="31" t="s">
        <v>627</v>
      </c>
      <c r="E385" s="7">
        <v>43</v>
      </c>
      <c r="F385" s="156"/>
      <c r="G385" s="8">
        <f t="shared" si="11"/>
        <v>0</v>
      </c>
    </row>
    <row r="386" spans="1:24" s="9" customFormat="1" ht="16" customHeight="1" x14ac:dyDescent="0.35">
      <c r="A386" s="24" t="s">
        <v>628</v>
      </c>
      <c r="B386" s="38" t="s">
        <v>259</v>
      </c>
      <c r="C386" s="45">
        <v>38</v>
      </c>
      <c r="D386" s="31" t="s">
        <v>629</v>
      </c>
      <c r="E386" s="7">
        <v>43</v>
      </c>
      <c r="F386" s="156"/>
      <c r="G386" s="8">
        <f t="shared" si="11"/>
        <v>0</v>
      </c>
    </row>
    <row r="387" spans="1:24" s="9" customFormat="1" ht="16" customHeight="1" x14ac:dyDescent="0.35">
      <c r="A387" s="24" t="s">
        <v>630</v>
      </c>
      <c r="B387" s="38" t="s">
        <v>428</v>
      </c>
      <c r="C387" s="45">
        <v>39</v>
      </c>
      <c r="D387" s="31" t="s">
        <v>631</v>
      </c>
      <c r="E387" s="7">
        <v>43</v>
      </c>
      <c r="F387" s="156"/>
      <c r="G387" s="8">
        <f t="shared" si="11"/>
        <v>0</v>
      </c>
    </row>
    <row r="388" spans="1:24" s="4" customFormat="1" ht="16" customHeight="1" x14ac:dyDescent="0.35">
      <c r="A388" s="24" t="s">
        <v>632</v>
      </c>
      <c r="B388" s="38" t="s">
        <v>259</v>
      </c>
      <c r="C388" s="45">
        <v>40</v>
      </c>
      <c r="D388" s="31" t="s">
        <v>633</v>
      </c>
      <c r="E388" s="7">
        <v>43</v>
      </c>
      <c r="F388" s="156"/>
      <c r="G388" s="8">
        <f t="shared" si="11"/>
        <v>0</v>
      </c>
    </row>
    <row r="389" spans="1:24" s="42" customFormat="1" ht="16" customHeight="1" x14ac:dyDescent="0.35">
      <c r="A389" s="24" t="s">
        <v>634</v>
      </c>
      <c r="B389" s="38" t="s">
        <v>449</v>
      </c>
      <c r="C389" s="45">
        <v>41</v>
      </c>
      <c r="D389" s="31" t="s">
        <v>635</v>
      </c>
      <c r="E389" s="7">
        <v>43</v>
      </c>
      <c r="F389" s="156"/>
      <c r="G389" s="8">
        <f t="shared" si="11"/>
        <v>0</v>
      </c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1"/>
    </row>
    <row r="390" spans="1:24" s="9" customFormat="1" ht="16" customHeight="1" x14ac:dyDescent="0.35">
      <c r="A390" s="24" t="s">
        <v>636</v>
      </c>
      <c r="B390" s="38" t="s">
        <v>280</v>
      </c>
      <c r="C390" s="45">
        <v>42</v>
      </c>
      <c r="D390" s="31" t="s">
        <v>637</v>
      </c>
      <c r="E390" s="7">
        <v>43</v>
      </c>
      <c r="F390" s="156"/>
      <c r="G390" s="8">
        <f t="shared" si="11"/>
        <v>0</v>
      </c>
    </row>
    <row r="391" spans="1:24" s="9" customFormat="1" ht="16" customHeight="1" x14ac:dyDescent="0.35">
      <c r="A391" s="24" t="s">
        <v>638</v>
      </c>
      <c r="B391" s="38" t="s">
        <v>449</v>
      </c>
      <c r="C391" s="45">
        <v>43</v>
      </c>
      <c r="D391" s="31" t="s">
        <v>639</v>
      </c>
      <c r="E391" s="7">
        <v>43</v>
      </c>
      <c r="F391" s="156"/>
      <c r="G391" s="8">
        <f t="shared" si="11"/>
        <v>0</v>
      </c>
    </row>
    <row r="392" spans="1:24" s="9" customFormat="1" ht="16" customHeight="1" x14ac:dyDescent="0.35">
      <c r="A392" s="24" t="s">
        <v>640</v>
      </c>
      <c r="B392" s="38" t="s">
        <v>280</v>
      </c>
      <c r="C392" s="45">
        <v>44</v>
      </c>
      <c r="D392" s="31" t="s">
        <v>641</v>
      </c>
      <c r="E392" s="7">
        <v>43</v>
      </c>
      <c r="F392" s="156"/>
      <c r="G392" s="8">
        <f t="shared" si="11"/>
        <v>0</v>
      </c>
    </row>
    <row r="393" spans="1:24" s="9" customFormat="1" ht="16" customHeight="1" x14ac:dyDescent="0.35">
      <c r="A393" s="24" t="s">
        <v>642</v>
      </c>
      <c r="B393" s="38" t="s">
        <v>449</v>
      </c>
      <c r="C393" s="45">
        <v>45</v>
      </c>
      <c r="D393" s="31" t="s">
        <v>643</v>
      </c>
      <c r="E393" s="7">
        <v>43</v>
      </c>
      <c r="F393" s="156"/>
      <c r="G393" s="8">
        <f t="shared" si="11"/>
        <v>0</v>
      </c>
    </row>
    <row r="394" spans="1:24" s="9" customFormat="1" ht="16" customHeight="1" x14ac:dyDescent="0.35">
      <c r="A394" s="24" t="s">
        <v>644</v>
      </c>
      <c r="B394" s="38" t="s">
        <v>280</v>
      </c>
      <c r="C394" s="45">
        <v>46</v>
      </c>
      <c r="D394" s="31" t="s">
        <v>645</v>
      </c>
      <c r="E394" s="7">
        <v>43</v>
      </c>
      <c r="F394" s="156"/>
      <c r="G394" s="8">
        <f t="shared" si="11"/>
        <v>0</v>
      </c>
    </row>
    <row r="395" spans="1:24" s="9" customFormat="1" ht="16" customHeight="1" x14ac:dyDescent="0.35">
      <c r="A395" s="24" t="s">
        <v>646</v>
      </c>
      <c r="B395" s="38" t="s">
        <v>449</v>
      </c>
      <c r="C395" s="45">
        <v>47</v>
      </c>
      <c r="D395" s="31" t="s">
        <v>647</v>
      </c>
      <c r="E395" s="7">
        <v>43</v>
      </c>
      <c r="F395" s="156"/>
      <c r="G395" s="8">
        <f t="shared" si="11"/>
        <v>0</v>
      </c>
    </row>
    <row r="396" spans="1:24" s="9" customFormat="1" ht="16" customHeight="1" x14ac:dyDescent="0.35">
      <c r="A396" s="24" t="s">
        <v>648</v>
      </c>
      <c r="B396" s="38" t="s">
        <v>280</v>
      </c>
      <c r="C396" s="45">
        <v>48</v>
      </c>
      <c r="D396" s="31" t="s">
        <v>649</v>
      </c>
      <c r="E396" s="7">
        <v>43</v>
      </c>
      <c r="F396" s="156"/>
      <c r="G396" s="8">
        <f t="shared" si="11"/>
        <v>0</v>
      </c>
    </row>
    <row r="397" spans="1:24" s="9" customFormat="1" ht="16" customHeight="1" x14ac:dyDescent="0.35">
      <c r="A397" s="24" t="s">
        <v>650</v>
      </c>
      <c r="B397" s="38" t="s">
        <v>449</v>
      </c>
      <c r="C397" s="45">
        <v>49</v>
      </c>
      <c r="D397" s="31" t="s">
        <v>651</v>
      </c>
      <c r="E397" s="7">
        <v>43</v>
      </c>
      <c r="F397" s="156"/>
      <c r="G397" s="8">
        <f t="shared" si="11"/>
        <v>0</v>
      </c>
    </row>
    <row r="398" spans="1:24" s="9" customFormat="1" ht="16" customHeight="1" x14ac:dyDescent="0.35">
      <c r="A398" s="24" t="s">
        <v>652</v>
      </c>
      <c r="B398" s="38" t="s">
        <v>280</v>
      </c>
      <c r="C398" s="45">
        <v>50</v>
      </c>
      <c r="D398" s="31" t="s">
        <v>653</v>
      </c>
      <c r="E398" s="7">
        <v>43</v>
      </c>
      <c r="F398" s="156"/>
      <c r="G398" s="8">
        <f t="shared" si="11"/>
        <v>0</v>
      </c>
    </row>
    <row r="399" spans="1:24" s="9" customFormat="1" ht="16" customHeight="1" x14ac:dyDescent="0.35">
      <c r="A399" s="28" t="s">
        <v>654</v>
      </c>
      <c r="B399" s="38" t="s">
        <v>470</v>
      </c>
      <c r="C399" s="45">
        <v>51</v>
      </c>
      <c r="D399" s="39" t="s">
        <v>655</v>
      </c>
      <c r="E399" s="7">
        <v>43</v>
      </c>
      <c r="F399" s="156"/>
      <c r="G399" s="8">
        <f t="shared" ref="G399:G462" si="13">E399*F399</f>
        <v>0</v>
      </c>
    </row>
    <row r="400" spans="1:24" s="9" customFormat="1" ht="16" customHeight="1" x14ac:dyDescent="0.35">
      <c r="A400" s="24" t="s">
        <v>656</v>
      </c>
      <c r="B400" s="38" t="s">
        <v>428</v>
      </c>
      <c r="C400" s="45">
        <v>52</v>
      </c>
      <c r="D400" s="31" t="s">
        <v>657</v>
      </c>
      <c r="E400" s="7">
        <v>43</v>
      </c>
      <c r="F400" s="156"/>
      <c r="G400" s="8">
        <f t="shared" si="13"/>
        <v>0</v>
      </c>
    </row>
    <row r="401" spans="1:24" s="9" customFormat="1" ht="16" customHeight="1" x14ac:dyDescent="0.35">
      <c r="A401" s="24" t="s">
        <v>658</v>
      </c>
      <c r="B401" s="38" t="s">
        <v>470</v>
      </c>
      <c r="C401" s="45">
        <v>53</v>
      </c>
      <c r="D401" s="31" t="s">
        <v>659</v>
      </c>
      <c r="E401" s="7">
        <v>43</v>
      </c>
      <c r="F401" s="156"/>
      <c r="G401" s="8">
        <f t="shared" si="13"/>
        <v>0</v>
      </c>
    </row>
    <row r="402" spans="1:24" s="9" customFormat="1" ht="16" customHeight="1" x14ac:dyDescent="0.35">
      <c r="A402" s="24" t="s">
        <v>660</v>
      </c>
      <c r="B402" s="38" t="s">
        <v>428</v>
      </c>
      <c r="C402" s="45">
        <v>54</v>
      </c>
      <c r="D402" s="31" t="s">
        <v>661</v>
      </c>
      <c r="E402" s="7">
        <v>43</v>
      </c>
      <c r="F402" s="156"/>
      <c r="G402" s="8">
        <f t="shared" si="13"/>
        <v>0</v>
      </c>
    </row>
    <row r="403" spans="1:24" s="9" customFormat="1" ht="16" customHeight="1" x14ac:dyDescent="0.35">
      <c r="A403" s="24" t="s">
        <v>662</v>
      </c>
      <c r="B403" s="38" t="s">
        <v>470</v>
      </c>
      <c r="C403" s="45">
        <v>55</v>
      </c>
      <c r="D403" s="31" t="s">
        <v>663</v>
      </c>
      <c r="E403" s="7">
        <v>43</v>
      </c>
      <c r="F403" s="156"/>
      <c r="G403" s="8">
        <f t="shared" si="13"/>
        <v>0</v>
      </c>
    </row>
    <row r="404" spans="1:24" s="9" customFormat="1" ht="16" customHeight="1" x14ac:dyDescent="0.35">
      <c r="A404" s="24" t="s">
        <v>664</v>
      </c>
      <c r="B404" s="38" t="s">
        <v>428</v>
      </c>
      <c r="C404" s="45">
        <v>56</v>
      </c>
      <c r="D404" s="31" t="s">
        <v>665</v>
      </c>
      <c r="E404" s="7">
        <v>43</v>
      </c>
      <c r="F404" s="156"/>
      <c r="G404" s="8">
        <f t="shared" si="13"/>
        <v>0</v>
      </c>
    </row>
    <row r="405" spans="1:24" s="9" customFormat="1" ht="16" customHeight="1" x14ac:dyDescent="0.35">
      <c r="A405" s="24" t="s">
        <v>666</v>
      </c>
      <c r="B405" s="38" t="s">
        <v>470</v>
      </c>
      <c r="C405" s="45">
        <v>57</v>
      </c>
      <c r="D405" s="31" t="s">
        <v>667</v>
      </c>
      <c r="E405" s="7">
        <v>43</v>
      </c>
      <c r="F405" s="156"/>
      <c r="G405" s="8">
        <f t="shared" si="13"/>
        <v>0</v>
      </c>
    </row>
    <row r="406" spans="1:24" s="9" customFormat="1" ht="16" customHeight="1" x14ac:dyDescent="0.35">
      <c r="A406" s="24" t="s">
        <v>668</v>
      </c>
      <c r="B406" s="38" t="s">
        <v>428</v>
      </c>
      <c r="C406" s="45">
        <v>58</v>
      </c>
      <c r="D406" s="31" t="s">
        <v>669</v>
      </c>
      <c r="E406" s="7">
        <v>43</v>
      </c>
      <c r="F406" s="156"/>
      <c r="G406" s="8">
        <f t="shared" si="13"/>
        <v>0</v>
      </c>
    </row>
    <row r="407" spans="1:24" s="9" customFormat="1" ht="16" customHeight="1" x14ac:dyDescent="0.35">
      <c r="A407" s="24" t="s">
        <v>670</v>
      </c>
      <c r="B407" s="38" t="s">
        <v>470</v>
      </c>
      <c r="C407" s="45">
        <v>59</v>
      </c>
      <c r="D407" s="31" t="s">
        <v>671</v>
      </c>
      <c r="E407" s="7">
        <v>43</v>
      </c>
      <c r="F407" s="156"/>
      <c r="G407" s="8">
        <f t="shared" si="13"/>
        <v>0</v>
      </c>
    </row>
    <row r="408" spans="1:24" s="9" customFormat="1" ht="16" customHeight="1" x14ac:dyDescent="0.35">
      <c r="A408" s="24" t="s">
        <v>672</v>
      </c>
      <c r="B408" s="38" t="s">
        <v>428</v>
      </c>
      <c r="C408" s="45">
        <v>60</v>
      </c>
      <c r="D408" s="31" t="s">
        <v>673</v>
      </c>
      <c r="E408" s="7">
        <v>43</v>
      </c>
      <c r="F408" s="156"/>
      <c r="G408" s="8">
        <f t="shared" si="13"/>
        <v>0</v>
      </c>
    </row>
    <row r="409" spans="1:24" s="9" customFormat="1" ht="16" customHeight="1" x14ac:dyDescent="0.35">
      <c r="A409" s="24" t="s">
        <v>674</v>
      </c>
      <c r="B409" s="38" t="s">
        <v>491</v>
      </c>
      <c r="C409" s="45">
        <v>61</v>
      </c>
      <c r="D409" s="31" t="s">
        <v>675</v>
      </c>
      <c r="E409" s="7">
        <v>43</v>
      </c>
      <c r="F409" s="156"/>
      <c r="G409" s="8">
        <f t="shared" si="13"/>
        <v>0</v>
      </c>
    </row>
    <row r="410" spans="1:24" s="42" customFormat="1" ht="16" customHeight="1" x14ac:dyDescent="0.35">
      <c r="A410" s="24" t="s">
        <v>676</v>
      </c>
      <c r="B410" s="38" t="s">
        <v>449</v>
      </c>
      <c r="C410" s="45">
        <v>62</v>
      </c>
      <c r="D410" s="31" t="s">
        <v>677</v>
      </c>
      <c r="E410" s="7">
        <v>43</v>
      </c>
      <c r="F410" s="156"/>
      <c r="G410" s="8">
        <f t="shared" si="13"/>
        <v>0</v>
      </c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1"/>
    </row>
    <row r="411" spans="1:24" s="9" customFormat="1" ht="16" customHeight="1" x14ac:dyDescent="0.35">
      <c r="A411" s="24" t="s">
        <v>678</v>
      </c>
      <c r="B411" s="38" t="s">
        <v>491</v>
      </c>
      <c r="C411" s="45">
        <v>63</v>
      </c>
      <c r="D411" s="31" t="s">
        <v>679</v>
      </c>
      <c r="E411" s="7">
        <v>43</v>
      </c>
      <c r="F411" s="156"/>
      <c r="G411" s="8">
        <f t="shared" si="13"/>
        <v>0</v>
      </c>
    </row>
    <row r="412" spans="1:24" s="9" customFormat="1" ht="16" customHeight="1" x14ac:dyDescent="0.35">
      <c r="A412" s="24" t="s">
        <v>680</v>
      </c>
      <c r="B412" s="38" t="s">
        <v>449</v>
      </c>
      <c r="C412" s="45">
        <v>64</v>
      </c>
      <c r="D412" s="31" t="s">
        <v>681</v>
      </c>
      <c r="E412" s="7">
        <v>43</v>
      </c>
      <c r="F412" s="156"/>
      <c r="G412" s="8">
        <f t="shared" si="13"/>
        <v>0</v>
      </c>
    </row>
    <row r="413" spans="1:24" s="9" customFormat="1" ht="16" customHeight="1" x14ac:dyDescent="0.35">
      <c r="A413" s="24" t="s">
        <v>682</v>
      </c>
      <c r="B413" s="38" t="s">
        <v>491</v>
      </c>
      <c r="C413" s="45">
        <v>65</v>
      </c>
      <c r="D413" s="31" t="s">
        <v>683</v>
      </c>
      <c r="E413" s="7">
        <v>43</v>
      </c>
      <c r="F413" s="156"/>
      <c r="G413" s="8">
        <f t="shared" si="13"/>
        <v>0</v>
      </c>
    </row>
    <row r="414" spans="1:24" s="9" customFormat="1" ht="16" customHeight="1" x14ac:dyDescent="0.35">
      <c r="A414" s="24" t="s">
        <v>684</v>
      </c>
      <c r="B414" s="38" t="s">
        <v>449</v>
      </c>
      <c r="C414" s="45">
        <v>66</v>
      </c>
      <c r="D414" s="31" t="s">
        <v>685</v>
      </c>
      <c r="E414" s="7">
        <v>43</v>
      </c>
      <c r="F414" s="156"/>
      <c r="G414" s="8">
        <f t="shared" si="13"/>
        <v>0</v>
      </c>
    </row>
    <row r="415" spans="1:24" s="9" customFormat="1" ht="16" customHeight="1" x14ac:dyDescent="0.35">
      <c r="A415" s="24" t="s">
        <v>686</v>
      </c>
      <c r="B415" s="38" t="s">
        <v>491</v>
      </c>
      <c r="C415" s="45">
        <v>67</v>
      </c>
      <c r="D415" s="31" t="s">
        <v>687</v>
      </c>
      <c r="E415" s="7">
        <v>43</v>
      </c>
      <c r="F415" s="156"/>
      <c r="G415" s="8">
        <f t="shared" si="13"/>
        <v>0</v>
      </c>
    </row>
    <row r="416" spans="1:24" s="36" customFormat="1" ht="35" x14ac:dyDescent="0.35">
      <c r="A416" s="115" t="s">
        <v>132</v>
      </c>
      <c r="B416" s="120" t="s">
        <v>125</v>
      </c>
      <c r="C416" s="116" t="s">
        <v>105</v>
      </c>
      <c r="D416" s="117" t="s">
        <v>13</v>
      </c>
      <c r="E416" s="118" t="s">
        <v>14</v>
      </c>
      <c r="F416" s="159" t="s">
        <v>15</v>
      </c>
      <c r="G416" s="125" t="s">
        <v>16</v>
      </c>
    </row>
    <row r="417" spans="1:24" s="9" customFormat="1" ht="16" customHeight="1" x14ac:dyDescent="0.35">
      <c r="A417" s="24" t="s">
        <v>688</v>
      </c>
      <c r="B417" s="38" t="s">
        <v>449</v>
      </c>
      <c r="C417" s="45">
        <v>68</v>
      </c>
      <c r="D417" s="31" t="s">
        <v>689</v>
      </c>
      <c r="E417" s="7">
        <v>43</v>
      </c>
      <c r="F417" s="156"/>
      <c r="G417" s="8">
        <f t="shared" si="13"/>
        <v>0</v>
      </c>
    </row>
    <row r="418" spans="1:24" s="9" customFormat="1" ht="16" customHeight="1" x14ac:dyDescent="0.35">
      <c r="A418" s="24" t="s">
        <v>690</v>
      </c>
      <c r="B418" s="38" t="s">
        <v>491</v>
      </c>
      <c r="C418" s="45">
        <v>69</v>
      </c>
      <c r="D418" s="31" t="s">
        <v>691</v>
      </c>
      <c r="E418" s="7">
        <v>43</v>
      </c>
      <c r="F418" s="156"/>
      <c r="G418" s="8">
        <f t="shared" si="13"/>
        <v>0</v>
      </c>
    </row>
    <row r="419" spans="1:24" s="9" customFormat="1" ht="16" customHeight="1" x14ac:dyDescent="0.35">
      <c r="A419" s="24" t="s">
        <v>692</v>
      </c>
      <c r="B419" s="38" t="s">
        <v>449</v>
      </c>
      <c r="C419" s="45">
        <v>70</v>
      </c>
      <c r="D419" s="31" t="s">
        <v>693</v>
      </c>
      <c r="E419" s="7">
        <v>43</v>
      </c>
      <c r="F419" s="156"/>
      <c r="G419" s="8">
        <f t="shared" si="13"/>
        <v>0</v>
      </c>
    </row>
    <row r="420" spans="1:24" s="9" customFormat="1" ht="16" customHeight="1" x14ac:dyDescent="0.35">
      <c r="A420" s="24" t="s">
        <v>694</v>
      </c>
      <c r="B420" s="38" t="s">
        <v>512</v>
      </c>
      <c r="C420" s="45">
        <v>71</v>
      </c>
      <c r="D420" s="31" t="s">
        <v>695</v>
      </c>
      <c r="E420" s="7">
        <v>43</v>
      </c>
      <c r="F420" s="156"/>
      <c r="G420" s="8">
        <f t="shared" si="13"/>
        <v>0</v>
      </c>
    </row>
    <row r="421" spans="1:24" s="9" customFormat="1" ht="16" customHeight="1" x14ac:dyDescent="0.35">
      <c r="A421" s="24" t="s">
        <v>696</v>
      </c>
      <c r="B421" s="38" t="s">
        <v>470</v>
      </c>
      <c r="C421" s="45">
        <v>72</v>
      </c>
      <c r="D421" s="31" t="s">
        <v>697</v>
      </c>
      <c r="E421" s="7">
        <v>43</v>
      </c>
      <c r="F421" s="156"/>
      <c r="G421" s="8">
        <f t="shared" si="13"/>
        <v>0</v>
      </c>
    </row>
    <row r="422" spans="1:24" s="9" customFormat="1" ht="16" customHeight="1" x14ac:dyDescent="0.35">
      <c r="A422" s="24" t="s">
        <v>698</v>
      </c>
      <c r="B422" s="38" t="s">
        <v>512</v>
      </c>
      <c r="C422" s="45">
        <v>73</v>
      </c>
      <c r="D422" s="31" t="s">
        <v>699</v>
      </c>
      <c r="E422" s="7">
        <v>43</v>
      </c>
      <c r="F422" s="156"/>
      <c r="G422" s="8">
        <f t="shared" si="13"/>
        <v>0</v>
      </c>
    </row>
    <row r="423" spans="1:24" s="9" customFormat="1" ht="16" customHeight="1" x14ac:dyDescent="0.35">
      <c r="A423" s="24" t="s">
        <v>700</v>
      </c>
      <c r="B423" s="38" t="s">
        <v>470</v>
      </c>
      <c r="C423" s="45">
        <v>74</v>
      </c>
      <c r="D423" s="31" t="s">
        <v>701</v>
      </c>
      <c r="E423" s="7">
        <v>43</v>
      </c>
      <c r="F423" s="156"/>
      <c r="G423" s="8">
        <f t="shared" si="13"/>
        <v>0</v>
      </c>
    </row>
    <row r="424" spans="1:24" s="9" customFormat="1" ht="16" customHeight="1" x14ac:dyDescent="0.35">
      <c r="A424" s="24" t="s">
        <v>702</v>
      </c>
      <c r="B424" s="38" t="s">
        <v>512</v>
      </c>
      <c r="C424" s="45">
        <v>75</v>
      </c>
      <c r="D424" s="31" t="s">
        <v>703</v>
      </c>
      <c r="E424" s="7">
        <v>43</v>
      </c>
      <c r="F424" s="156"/>
      <c r="G424" s="8">
        <f t="shared" si="13"/>
        <v>0</v>
      </c>
    </row>
    <row r="425" spans="1:24" s="9" customFormat="1" ht="16" customHeight="1" x14ac:dyDescent="0.35">
      <c r="A425" s="24" t="s">
        <v>704</v>
      </c>
      <c r="B425" s="38" t="s">
        <v>470</v>
      </c>
      <c r="C425" s="45">
        <v>76</v>
      </c>
      <c r="D425" s="31" t="s">
        <v>705</v>
      </c>
      <c r="E425" s="7">
        <v>43</v>
      </c>
      <c r="F425" s="156"/>
      <c r="G425" s="8">
        <f t="shared" si="13"/>
        <v>0</v>
      </c>
    </row>
    <row r="426" spans="1:24" s="9" customFormat="1" ht="16" customHeight="1" x14ac:dyDescent="0.35">
      <c r="A426" s="24" t="s">
        <v>706</v>
      </c>
      <c r="B426" s="38" t="s">
        <v>512</v>
      </c>
      <c r="C426" s="45">
        <v>77</v>
      </c>
      <c r="D426" s="31" t="s">
        <v>707</v>
      </c>
      <c r="E426" s="7">
        <v>43</v>
      </c>
      <c r="F426" s="156"/>
      <c r="G426" s="8">
        <f t="shared" si="13"/>
        <v>0</v>
      </c>
    </row>
    <row r="427" spans="1:24" s="9" customFormat="1" ht="16" customHeight="1" x14ac:dyDescent="0.35">
      <c r="A427" s="24" t="s">
        <v>708</v>
      </c>
      <c r="B427" s="38" t="s">
        <v>470</v>
      </c>
      <c r="C427" s="45">
        <v>78</v>
      </c>
      <c r="D427" s="31" t="s">
        <v>709</v>
      </c>
      <c r="E427" s="7">
        <v>43</v>
      </c>
      <c r="F427" s="156"/>
      <c r="G427" s="8">
        <f t="shared" si="13"/>
        <v>0</v>
      </c>
    </row>
    <row r="428" spans="1:24" s="9" customFormat="1" ht="16" customHeight="1" x14ac:dyDescent="0.35">
      <c r="A428" s="24" t="s">
        <v>710</v>
      </c>
      <c r="B428" s="38" t="s">
        <v>512</v>
      </c>
      <c r="C428" s="45">
        <v>79</v>
      </c>
      <c r="D428" s="31" t="s">
        <v>711</v>
      </c>
      <c r="E428" s="7">
        <v>43</v>
      </c>
      <c r="F428" s="156"/>
      <c r="G428" s="8">
        <f t="shared" si="13"/>
        <v>0</v>
      </c>
    </row>
    <row r="429" spans="1:24" s="9" customFormat="1" ht="16" customHeight="1" x14ac:dyDescent="0.35">
      <c r="A429" s="24" t="s">
        <v>712</v>
      </c>
      <c r="B429" s="38" t="s">
        <v>470</v>
      </c>
      <c r="C429" s="45">
        <v>80</v>
      </c>
      <c r="D429" s="31" t="s">
        <v>713</v>
      </c>
      <c r="E429" s="7">
        <v>43</v>
      </c>
      <c r="F429" s="156"/>
      <c r="G429" s="8">
        <f t="shared" si="13"/>
        <v>0</v>
      </c>
    </row>
    <row r="430" spans="1:24" s="9" customFormat="1" ht="16" customHeight="1" x14ac:dyDescent="0.35">
      <c r="A430" s="24" t="s">
        <v>714</v>
      </c>
      <c r="B430" s="38" t="s">
        <v>533</v>
      </c>
      <c r="C430" s="45">
        <v>81</v>
      </c>
      <c r="D430" s="31" t="s">
        <v>715</v>
      </c>
      <c r="E430" s="7">
        <v>43</v>
      </c>
      <c r="F430" s="156"/>
      <c r="G430" s="8">
        <f t="shared" si="13"/>
        <v>0</v>
      </c>
    </row>
    <row r="431" spans="1:24" s="9" customFormat="1" ht="16" customHeight="1" x14ac:dyDescent="0.35">
      <c r="A431" s="24" t="s">
        <v>716</v>
      </c>
      <c r="B431" s="38" t="s">
        <v>491</v>
      </c>
      <c r="C431" s="45">
        <v>82</v>
      </c>
      <c r="D431" s="31" t="s">
        <v>717</v>
      </c>
      <c r="E431" s="7">
        <v>43</v>
      </c>
      <c r="F431" s="156"/>
      <c r="G431" s="8">
        <f t="shared" si="13"/>
        <v>0</v>
      </c>
    </row>
    <row r="432" spans="1:24" s="42" customFormat="1" ht="16" customHeight="1" x14ac:dyDescent="0.35">
      <c r="A432" s="24" t="s">
        <v>718</v>
      </c>
      <c r="B432" s="38" t="s">
        <v>533</v>
      </c>
      <c r="C432" s="45">
        <v>83</v>
      </c>
      <c r="D432" s="31" t="s">
        <v>719</v>
      </c>
      <c r="E432" s="7">
        <v>43</v>
      </c>
      <c r="F432" s="156"/>
      <c r="G432" s="8">
        <f t="shared" si="13"/>
        <v>0</v>
      </c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1"/>
    </row>
    <row r="433" spans="1:7" s="9" customFormat="1" ht="16" customHeight="1" x14ac:dyDescent="0.35">
      <c r="A433" s="24" t="s">
        <v>720</v>
      </c>
      <c r="B433" s="38" t="s">
        <v>491</v>
      </c>
      <c r="C433" s="45">
        <v>84</v>
      </c>
      <c r="D433" s="31" t="s">
        <v>721</v>
      </c>
      <c r="E433" s="7">
        <v>43</v>
      </c>
      <c r="F433" s="156"/>
      <c r="G433" s="8">
        <f t="shared" si="13"/>
        <v>0</v>
      </c>
    </row>
    <row r="434" spans="1:7" s="9" customFormat="1" ht="16" customHeight="1" x14ac:dyDescent="0.35">
      <c r="A434" s="24" t="s">
        <v>722</v>
      </c>
      <c r="B434" s="38" t="s">
        <v>533</v>
      </c>
      <c r="C434" s="45">
        <v>85</v>
      </c>
      <c r="D434" s="31" t="s">
        <v>723</v>
      </c>
      <c r="E434" s="7">
        <v>43</v>
      </c>
      <c r="F434" s="156"/>
      <c r="G434" s="8">
        <f t="shared" si="13"/>
        <v>0</v>
      </c>
    </row>
    <row r="435" spans="1:7" s="9" customFormat="1" ht="16" customHeight="1" x14ac:dyDescent="0.35">
      <c r="A435" s="24" t="s">
        <v>724</v>
      </c>
      <c r="B435" s="38" t="s">
        <v>491</v>
      </c>
      <c r="C435" s="45">
        <v>86</v>
      </c>
      <c r="D435" s="31" t="s">
        <v>725</v>
      </c>
      <c r="E435" s="7">
        <v>43</v>
      </c>
      <c r="F435" s="156"/>
      <c r="G435" s="8">
        <f t="shared" si="13"/>
        <v>0</v>
      </c>
    </row>
    <row r="436" spans="1:7" s="9" customFormat="1" ht="16" customHeight="1" x14ac:dyDescent="0.35">
      <c r="A436" s="24" t="s">
        <v>726</v>
      </c>
      <c r="B436" s="38" t="s">
        <v>533</v>
      </c>
      <c r="C436" s="45">
        <v>87</v>
      </c>
      <c r="D436" s="31" t="s">
        <v>727</v>
      </c>
      <c r="E436" s="7">
        <v>43</v>
      </c>
      <c r="F436" s="156"/>
      <c r="G436" s="8">
        <f t="shared" si="13"/>
        <v>0</v>
      </c>
    </row>
    <row r="437" spans="1:7" s="9" customFormat="1" ht="16" customHeight="1" x14ac:dyDescent="0.35">
      <c r="A437" s="24" t="s">
        <v>728</v>
      </c>
      <c r="B437" s="38" t="s">
        <v>491</v>
      </c>
      <c r="C437" s="45">
        <v>88</v>
      </c>
      <c r="D437" s="31" t="s">
        <v>729</v>
      </c>
      <c r="E437" s="7">
        <v>43</v>
      </c>
      <c r="F437" s="156"/>
      <c r="G437" s="8">
        <f t="shared" si="13"/>
        <v>0</v>
      </c>
    </row>
    <row r="438" spans="1:7" s="9" customFormat="1" ht="16" customHeight="1" x14ac:dyDescent="0.35">
      <c r="A438" s="24" t="s">
        <v>730</v>
      </c>
      <c r="B438" s="38" t="s">
        <v>533</v>
      </c>
      <c r="C438" s="45">
        <v>89</v>
      </c>
      <c r="D438" s="31" t="s">
        <v>731</v>
      </c>
      <c r="E438" s="7">
        <v>43</v>
      </c>
      <c r="F438" s="156"/>
      <c r="G438" s="8">
        <f t="shared" si="13"/>
        <v>0</v>
      </c>
    </row>
    <row r="439" spans="1:7" s="9" customFormat="1" ht="16" customHeight="1" x14ac:dyDescent="0.35">
      <c r="A439" s="24" t="s">
        <v>732</v>
      </c>
      <c r="B439" s="38" t="s">
        <v>491</v>
      </c>
      <c r="C439" s="45">
        <v>90</v>
      </c>
      <c r="D439" s="31" t="s">
        <v>733</v>
      </c>
      <c r="E439" s="7">
        <v>43</v>
      </c>
      <c r="F439" s="156"/>
      <c r="G439" s="8">
        <f t="shared" si="13"/>
        <v>0</v>
      </c>
    </row>
    <row r="440" spans="1:7" s="9" customFormat="1" ht="16" customHeight="1" x14ac:dyDescent="0.35">
      <c r="A440" s="24" t="s">
        <v>734</v>
      </c>
      <c r="B440" s="38" t="s">
        <v>735</v>
      </c>
      <c r="C440" s="45">
        <v>91</v>
      </c>
      <c r="D440" s="31" t="s">
        <v>736</v>
      </c>
      <c r="E440" s="7">
        <v>43</v>
      </c>
      <c r="F440" s="156"/>
      <c r="G440" s="8">
        <f t="shared" si="13"/>
        <v>0</v>
      </c>
    </row>
    <row r="441" spans="1:7" s="9" customFormat="1" ht="16" customHeight="1" x14ac:dyDescent="0.35">
      <c r="A441" s="24" t="s">
        <v>737</v>
      </c>
      <c r="B441" s="38" t="s">
        <v>512</v>
      </c>
      <c r="C441" s="45">
        <v>92</v>
      </c>
      <c r="D441" s="31" t="s">
        <v>738</v>
      </c>
      <c r="E441" s="7">
        <v>43</v>
      </c>
      <c r="F441" s="156"/>
      <c r="G441" s="8">
        <f t="shared" si="13"/>
        <v>0</v>
      </c>
    </row>
    <row r="442" spans="1:7" s="9" customFormat="1" ht="16" customHeight="1" x14ac:dyDescent="0.35">
      <c r="A442" s="24" t="s">
        <v>739</v>
      </c>
      <c r="B442" s="38" t="s">
        <v>735</v>
      </c>
      <c r="C442" s="45">
        <v>93</v>
      </c>
      <c r="D442" s="31" t="s">
        <v>740</v>
      </c>
      <c r="E442" s="7">
        <v>43</v>
      </c>
      <c r="F442" s="156"/>
      <c r="G442" s="8">
        <f t="shared" si="13"/>
        <v>0</v>
      </c>
    </row>
    <row r="443" spans="1:7" s="9" customFormat="1" ht="16" customHeight="1" x14ac:dyDescent="0.35">
      <c r="A443" s="24" t="s">
        <v>741</v>
      </c>
      <c r="B443" s="38" t="s">
        <v>512</v>
      </c>
      <c r="C443" s="45">
        <v>94</v>
      </c>
      <c r="D443" s="31" t="s">
        <v>742</v>
      </c>
      <c r="E443" s="7">
        <v>43</v>
      </c>
      <c r="F443" s="156"/>
      <c r="G443" s="8">
        <f t="shared" si="13"/>
        <v>0</v>
      </c>
    </row>
    <row r="444" spans="1:7" s="9" customFormat="1" ht="16" customHeight="1" x14ac:dyDescent="0.35">
      <c r="A444" s="24" t="s">
        <v>743</v>
      </c>
      <c r="B444" s="38" t="s">
        <v>735</v>
      </c>
      <c r="C444" s="45">
        <v>95</v>
      </c>
      <c r="D444" s="31" t="s">
        <v>744</v>
      </c>
      <c r="E444" s="7">
        <v>43</v>
      </c>
      <c r="F444" s="156"/>
      <c r="G444" s="8">
        <f t="shared" si="13"/>
        <v>0</v>
      </c>
    </row>
    <row r="445" spans="1:7" s="9" customFormat="1" ht="16" customHeight="1" x14ac:dyDescent="0.35">
      <c r="A445" s="24" t="s">
        <v>745</v>
      </c>
      <c r="B445" s="38" t="s">
        <v>512</v>
      </c>
      <c r="C445" s="45">
        <v>96</v>
      </c>
      <c r="D445" s="31" t="s">
        <v>746</v>
      </c>
      <c r="E445" s="7">
        <v>43</v>
      </c>
      <c r="F445" s="156"/>
      <c r="G445" s="8">
        <f t="shared" si="13"/>
        <v>0</v>
      </c>
    </row>
    <row r="446" spans="1:7" s="9" customFormat="1" ht="16" customHeight="1" x14ac:dyDescent="0.35">
      <c r="A446" s="24" t="s">
        <v>747</v>
      </c>
      <c r="B446" s="38" t="s">
        <v>735</v>
      </c>
      <c r="C446" s="45">
        <v>97</v>
      </c>
      <c r="D446" s="31" t="s">
        <v>748</v>
      </c>
      <c r="E446" s="7">
        <v>43</v>
      </c>
      <c r="F446" s="156"/>
      <c r="G446" s="8">
        <f t="shared" si="13"/>
        <v>0</v>
      </c>
    </row>
    <row r="447" spans="1:7" s="9" customFormat="1" ht="16" customHeight="1" x14ac:dyDescent="0.35">
      <c r="A447" s="28" t="s">
        <v>749</v>
      </c>
      <c r="B447" s="38" t="s">
        <v>512</v>
      </c>
      <c r="C447" s="45">
        <v>98</v>
      </c>
      <c r="D447" s="39" t="s">
        <v>750</v>
      </c>
      <c r="E447" s="7">
        <v>43</v>
      </c>
      <c r="F447" s="156"/>
      <c r="G447" s="8">
        <f t="shared" si="13"/>
        <v>0</v>
      </c>
    </row>
    <row r="448" spans="1:7" s="9" customFormat="1" ht="16" customHeight="1" x14ac:dyDescent="0.35">
      <c r="A448" s="24" t="s">
        <v>751</v>
      </c>
      <c r="B448" s="38" t="s">
        <v>735</v>
      </c>
      <c r="C448" s="45">
        <v>99</v>
      </c>
      <c r="D448" s="31" t="s">
        <v>752</v>
      </c>
      <c r="E448" s="7">
        <v>43</v>
      </c>
      <c r="F448" s="156"/>
      <c r="G448" s="8">
        <f t="shared" si="13"/>
        <v>0</v>
      </c>
    </row>
    <row r="449" spans="1:31" s="9" customFormat="1" ht="16" customHeight="1" x14ac:dyDescent="0.35">
      <c r="A449" s="24" t="s">
        <v>753</v>
      </c>
      <c r="B449" s="38" t="s">
        <v>512</v>
      </c>
      <c r="C449" s="45">
        <v>100</v>
      </c>
      <c r="D449" s="31" t="s">
        <v>754</v>
      </c>
      <c r="E449" s="7">
        <v>43</v>
      </c>
      <c r="F449" s="156"/>
      <c r="G449" s="8">
        <f t="shared" si="13"/>
        <v>0</v>
      </c>
    </row>
    <row r="450" spans="1:31" s="9" customFormat="1" ht="16" customHeight="1" x14ac:dyDescent="0.35">
      <c r="A450" s="24" t="s">
        <v>755</v>
      </c>
      <c r="B450" s="38" t="s">
        <v>756</v>
      </c>
      <c r="C450" s="45">
        <v>101</v>
      </c>
      <c r="D450" s="31" t="s">
        <v>757</v>
      </c>
      <c r="E450" s="7">
        <v>43</v>
      </c>
      <c r="F450" s="156"/>
      <c r="G450" s="8">
        <f t="shared" si="13"/>
        <v>0</v>
      </c>
    </row>
    <row r="451" spans="1:31" s="9" customFormat="1" ht="16" customHeight="1" x14ac:dyDescent="0.35">
      <c r="A451" s="24" t="s">
        <v>758</v>
      </c>
      <c r="B451" s="38" t="s">
        <v>533</v>
      </c>
      <c r="C451" s="45">
        <v>102</v>
      </c>
      <c r="D451" s="31" t="s">
        <v>759</v>
      </c>
      <c r="E451" s="7">
        <v>43</v>
      </c>
      <c r="F451" s="156"/>
      <c r="G451" s="8">
        <f t="shared" si="13"/>
        <v>0</v>
      </c>
    </row>
    <row r="452" spans="1:31" s="9" customFormat="1" ht="16" customHeight="1" x14ac:dyDescent="0.35">
      <c r="A452" s="24" t="s">
        <v>760</v>
      </c>
      <c r="B452" s="38" t="s">
        <v>756</v>
      </c>
      <c r="C452" s="45">
        <v>103</v>
      </c>
      <c r="D452" s="31" t="s">
        <v>761</v>
      </c>
      <c r="E452" s="7">
        <v>43</v>
      </c>
      <c r="F452" s="156"/>
      <c r="G452" s="8">
        <f t="shared" si="13"/>
        <v>0</v>
      </c>
    </row>
    <row r="453" spans="1:31" s="9" customFormat="1" ht="16" customHeight="1" x14ac:dyDescent="0.35">
      <c r="A453" s="24" t="s">
        <v>762</v>
      </c>
      <c r="B453" s="38" t="s">
        <v>533</v>
      </c>
      <c r="C453" s="45">
        <v>104</v>
      </c>
      <c r="D453" s="31" t="s">
        <v>763</v>
      </c>
      <c r="E453" s="7">
        <v>43</v>
      </c>
      <c r="F453" s="156"/>
      <c r="G453" s="8">
        <f t="shared" si="13"/>
        <v>0</v>
      </c>
    </row>
    <row r="454" spans="1:31" s="9" customFormat="1" ht="16" customHeight="1" x14ac:dyDescent="0.35">
      <c r="A454" s="24" t="s">
        <v>764</v>
      </c>
      <c r="B454" s="38" t="s">
        <v>756</v>
      </c>
      <c r="C454" s="45">
        <v>105</v>
      </c>
      <c r="D454" s="31" t="s">
        <v>765</v>
      </c>
      <c r="E454" s="7">
        <v>43</v>
      </c>
      <c r="F454" s="156"/>
      <c r="G454" s="8">
        <f t="shared" si="13"/>
        <v>0</v>
      </c>
    </row>
    <row r="455" spans="1:31" s="9" customFormat="1" ht="16" customHeight="1" x14ac:dyDescent="0.35">
      <c r="A455" s="24" t="s">
        <v>766</v>
      </c>
      <c r="B455" s="38" t="s">
        <v>533</v>
      </c>
      <c r="C455" s="45">
        <v>106</v>
      </c>
      <c r="D455" s="31" t="s">
        <v>767</v>
      </c>
      <c r="E455" s="7">
        <v>43</v>
      </c>
      <c r="F455" s="156"/>
      <c r="G455" s="8">
        <f t="shared" si="13"/>
        <v>0</v>
      </c>
    </row>
    <row r="456" spans="1:31" s="9" customFormat="1" ht="16" customHeight="1" x14ac:dyDescent="0.35">
      <c r="A456" s="24" t="s">
        <v>768</v>
      </c>
      <c r="B456" s="38" t="s">
        <v>756</v>
      </c>
      <c r="C456" s="45">
        <v>107</v>
      </c>
      <c r="D456" s="31" t="s">
        <v>769</v>
      </c>
      <c r="E456" s="7">
        <v>43</v>
      </c>
      <c r="F456" s="156"/>
      <c r="G456" s="8">
        <f t="shared" si="13"/>
        <v>0</v>
      </c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s="9" customFormat="1" ht="16" customHeight="1" x14ac:dyDescent="0.35">
      <c r="A457" s="24" t="s">
        <v>770</v>
      </c>
      <c r="B457" s="38" t="s">
        <v>533</v>
      </c>
      <c r="C457" s="45">
        <v>108</v>
      </c>
      <c r="D457" s="31" t="s">
        <v>771</v>
      </c>
      <c r="E457" s="7">
        <v>43</v>
      </c>
      <c r="F457" s="156"/>
      <c r="G457" s="8">
        <f t="shared" si="13"/>
        <v>0</v>
      </c>
    </row>
    <row r="458" spans="1:31" s="9" customFormat="1" ht="16" customHeight="1" x14ac:dyDescent="0.35">
      <c r="A458" s="24" t="s">
        <v>772</v>
      </c>
      <c r="B458" s="38" t="s">
        <v>756</v>
      </c>
      <c r="C458" s="45">
        <v>109</v>
      </c>
      <c r="D458" s="31" t="s">
        <v>773</v>
      </c>
      <c r="E458" s="7">
        <v>43</v>
      </c>
      <c r="F458" s="156"/>
      <c r="G458" s="8">
        <f t="shared" si="13"/>
        <v>0</v>
      </c>
    </row>
    <row r="459" spans="1:31" s="9" customFormat="1" ht="16" customHeight="1" x14ac:dyDescent="0.35">
      <c r="A459" s="24" t="s">
        <v>774</v>
      </c>
      <c r="B459" s="38" t="s">
        <v>533</v>
      </c>
      <c r="C459" s="45">
        <v>110</v>
      </c>
      <c r="D459" s="31" t="s">
        <v>775</v>
      </c>
      <c r="E459" s="7">
        <v>43</v>
      </c>
      <c r="F459" s="156"/>
      <c r="G459" s="8">
        <f t="shared" si="13"/>
        <v>0</v>
      </c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s="9" customFormat="1" ht="16" customHeight="1" x14ac:dyDescent="0.35">
      <c r="A460" s="24" t="s">
        <v>776</v>
      </c>
      <c r="B460" s="38" t="s">
        <v>777</v>
      </c>
      <c r="C460" s="45">
        <v>111</v>
      </c>
      <c r="D460" s="31" t="s">
        <v>778</v>
      </c>
      <c r="E460" s="7">
        <v>43</v>
      </c>
      <c r="F460" s="156"/>
      <c r="G460" s="8">
        <f t="shared" si="13"/>
        <v>0</v>
      </c>
    </row>
    <row r="461" spans="1:31" s="9" customFormat="1" ht="16" customHeight="1" x14ac:dyDescent="0.35">
      <c r="A461" s="24" t="s">
        <v>779</v>
      </c>
      <c r="B461" s="38" t="s">
        <v>735</v>
      </c>
      <c r="C461" s="45">
        <v>112</v>
      </c>
      <c r="D461" s="31" t="s">
        <v>780</v>
      </c>
      <c r="E461" s="7">
        <v>43</v>
      </c>
      <c r="F461" s="156"/>
      <c r="G461" s="8">
        <f t="shared" si="13"/>
        <v>0</v>
      </c>
    </row>
    <row r="462" spans="1:31" s="9" customFormat="1" ht="16" customHeight="1" x14ac:dyDescent="0.35">
      <c r="A462" s="24" t="s">
        <v>781</v>
      </c>
      <c r="B462" s="38" t="s">
        <v>777</v>
      </c>
      <c r="C462" s="45">
        <v>113</v>
      </c>
      <c r="D462" s="31" t="s">
        <v>782</v>
      </c>
      <c r="E462" s="7">
        <v>43</v>
      </c>
      <c r="F462" s="156"/>
      <c r="G462" s="8">
        <f t="shared" si="13"/>
        <v>0</v>
      </c>
    </row>
    <row r="463" spans="1:31" s="9" customFormat="1" ht="16" customHeight="1" x14ac:dyDescent="0.35">
      <c r="A463" s="24" t="s">
        <v>783</v>
      </c>
      <c r="B463" s="38" t="s">
        <v>735</v>
      </c>
      <c r="C463" s="45">
        <v>114</v>
      </c>
      <c r="D463" s="31" t="s">
        <v>784</v>
      </c>
      <c r="E463" s="7">
        <v>43</v>
      </c>
      <c r="F463" s="156"/>
      <c r="G463" s="8">
        <f t="shared" ref="G463:G469" si="14">E463*F463</f>
        <v>0</v>
      </c>
    </row>
    <row r="464" spans="1:31" s="9" customFormat="1" ht="16" customHeight="1" x14ac:dyDescent="0.35">
      <c r="A464" s="24" t="s">
        <v>785</v>
      </c>
      <c r="B464" s="38" t="s">
        <v>777</v>
      </c>
      <c r="C464" s="45">
        <v>115</v>
      </c>
      <c r="D464" s="31" t="s">
        <v>786</v>
      </c>
      <c r="E464" s="7">
        <v>43</v>
      </c>
      <c r="F464" s="156"/>
      <c r="G464" s="8">
        <f t="shared" si="14"/>
        <v>0</v>
      </c>
    </row>
    <row r="465" spans="1:31" s="9" customFormat="1" ht="16" customHeight="1" x14ac:dyDescent="0.35">
      <c r="A465" s="24" t="s">
        <v>787</v>
      </c>
      <c r="B465" s="38" t="s">
        <v>735</v>
      </c>
      <c r="C465" s="45">
        <v>116</v>
      </c>
      <c r="D465" s="31" t="s">
        <v>788</v>
      </c>
      <c r="E465" s="7">
        <v>43</v>
      </c>
      <c r="F465" s="156"/>
      <c r="G465" s="8">
        <f t="shared" si="14"/>
        <v>0</v>
      </c>
    </row>
    <row r="466" spans="1:31" s="9" customFormat="1" ht="16" customHeight="1" x14ac:dyDescent="0.35">
      <c r="A466" s="24" t="s">
        <v>789</v>
      </c>
      <c r="B466" s="38" t="s">
        <v>777</v>
      </c>
      <c r="C466" s="45">
        <v>117</v>
      </c>
      <c r="D466" s="31" t="s">
        <v>790</v>
      </c>
      <c r="E466" s="7">
        <v>43</v>
      </c>
      <c r="F466" s="156"/>
      <c r="G466" s="8">
        <f t="shared" si="14"/>
        <v>0</v>
      </c>
    </row>
    <row r="467" spans="1:31" s="9" customFormat="1" ht="16" customHeight="1" x14ac:dyDescent="0.35">
      <c r="A467" s="24" t="s">
        <v>791</v>
      </c>
      <c r="B467" s="38" t="s">
        <v>735</v>
      </c>
      <c r="C467" s="45">
        <v>118</v>
      </c>
      <c r="D467" s="31" t="s">
        <v>792</v>
      </c>
      <c r="E467" s="7">
        <v>43</v>
      </c>
      <c r="F467" s="156"/>
      <c r="G467" s="8">
        <f t="shared" si="14"/>
        <v>0</v>
      </c>
    </row>
    <row r="468" spans="1:31" s="9" customFormat="1" ht="16" customHeight="1" x14ac:dyDescent="0.35">
      <c r="A468" s="24" t="s">
        <v>793</v>
      </c>
      <c r="B468" s="38" t="s">
        <v>777</v>
      </c>
      <c r="C468" s="45">
        <v>119</v>
      </c>
      <c r="D468" s="31" t="s">
        <v>794</v>
      </c>
      <c r="E468" s="7">
        <v>43</v>
      </c>
      <c r="F468" s="156"/>
      <c r="G468" s="8">
        <f t="shared" si="14"/>
        <v>0</v>
      </c>
    </row>
    <row r="469" spans="1:31" s="9" customFormat="1" ht="16" customHeight="1" x14ac:dyDescent="0.35">
      <c r="A469" s="24" t="s">
        <v>795</v>
      </c>
      <c r="B469" s="38" t="s">
        <v>735</v>
      </c>
      <c r="C469" s="46">
        <v>120</v>
      </c>
      <c r="D469" s="31" t="s">
        <v>796</v>
      </c>
      <c r="E469" s="7">
        <v>43</v>
      </c>
      <c r="F469" s="157"/>
      <c r="G469" s="8">
        <f t="shared" si="14"/>
        <v>0</v>
      </c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s="9" customFormat="1" ht="16" customHeight="1" x14ac:dyDescent="0.35">
      <c r="A470" s="83" t="s">
        <v>797</v>
      </c>
      <c r="B470" s="81"/>
      <c r="C470" s="81"/>
      <c r="D470" s="81"/>
      <c r="E470" s="80"/>
      <c r="F470" s="158"/>
      <c r="G470" s="82"/>
    </row>
    <row r="471" spans="1:31" s="9" customFormat="1" ht="35" x14ac:dyDescent="0.35">
      <c r="A471" s="138" t="s">
        <v>798</v>
      </c>
      <c r="B471" s="139" t="s">
        <v>125</v>
      </c>
      <c r="C471" s="140" t="s">
        <v>105</v>
      </c>
      <c r="D471" s="141" t="s">
        <v>13</v>
      </c>
      <c r="E471" s="142" t="s">
        <v>14</v>
      </c>
      <c r="F471" s="141" t="s">
        <v>15</v>
      </c>
      <c r="G471" s="143" t="s">
        <v>16</v>
      </c>
    </row>
    <row r="472" spans="1:31" s="9" customFormat="1" ht="16" customHeight="1" x14ac:dyDescent="0.35">
      <c r="A472" s="115" t="s">
        <v>799</v>
      </c>
      <c r="B472" s="126"/>
      <c r="C472" s="127"/>
      <c r="D472" s="117"/>
      <c r="E472" s="103"/>
      <c r="F472" s="160"/>
      <c r="G472" s="10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s="9" customFormat="1" ht="16" customHeight="1" x14ac:dyDescent="0.35">
      <c r="A473" s="52" t="s">
        <v>800</v>
      </c>
      <c r="B473" s="53" t="s">
        <v>533</v>
      </c>
      <c r="C473" s="50"/>
      <c r="D473" s="39">
        <v>9780325046570</v>
      </c>
      <c r="E473" s="54">
        <v>89.75</v>
      </c>
      <c r="F473" s="156"/>
      <c r="G473" s="8">
        <f t="shared" ref="G473:G536" si="15">E473*F473</f>
        <v>0</v>
      </c>
    </row>
    <row r="474" spans="1:31" s="9" customFormat="1" ht="16" customHeight="1" x14ac:dyDescent="0.35">
      <c r="A474" s="24" t="s">
        <v>801</v>
      </c>
      <c r="B474" s="55" t="s">
        <v>735</v>
      </c>
      <c r="C474" s="38"/>
      <c r="D474" s="31" t="s">
        <v>802</v>
      </c>
      <c r="E474" s="54">
        <v>89.75</v>
      </c>
      <c r="F474" s="156"/>
      <c r="G474" s="8">
        <f t="shared" si="15"/>
        <v>0</v>
      </c>
    </row>
    <row r="475" spans="1:31" s="9" customFormat="1" ht="16" customHeight="1" x14ac:dyDescent="0.35">
      <c r="A475" s="28" t="s">
        <v>803</v>
      </c>
      <c r="B475" s="55" t="s">
        <v>756</v>
      </c>
      <c r="C475" s="38"/>
      <c r="D475" s="31" t="s">
        <v>804</v>
      </c>
      <c r="E475" s="54">
        <v>89.75</v>
      </c>
      <c r="F475" s="156"/>
      <c r="G475" s="8">
        <f t="shared" si="15"/>
        <v>0</v>
      </c>
    </row>
    <row r="476" spans="1:31" s="9" customFormat="1" ht="16" customHeight="1" x14ac:dyDescent="0.35">
      <c r="A476" s="24" t="s">
        <v>805</v>
      </c>
      <c r="B476" s="55" t="s">
        <v>777</v>
      </c>
      <c r="C476" s="38"/>
      <c r="D476" s="31" t="s">
        <v>806</v>
      </c>
      <c r="E476" s="54">
        <v>89.75</v>
      </c>
      <c r="F476" s="156"/>
      <c r="G476" s="8">
        <f t="shared" si="15"/>
        <v>0</v>
      </c>
    </row>
    <row r="477" spans="1:31" s="9" customFormat="1" ht="16" customHeight="1" x14ac:dyDescent="0.35">
      <c r="A477" s="24" t="s">
        <v>807</v>
      </c>
      <c r="B477" s="55" t="s">
        <v>808</v>
      </c>
      <c r="C477" s="38"/>
      <c r="D477" s="31" t="s">
        <v>809</v>
      </c>
      <c r="E477" s="54">
        <v>89.75</v>
      </c>
      <c r="F477" s="156"/>
      <c r="G477" s="8">
        <f t="shared" si="15"/>
        <v>0</v>
      </c>
    </row>
    <row r="478" spans="1:31" s="9" customFormat="1" ht="16" customHeight="1" x14ac:dyDescent="0.35">
      <c r="A478" s="24" t="s">
        <v>810</v>
      </c>
      <c r="B478" s="55" t="s">
        <v>811</v>
      </c>
      <c r="C478" s="38"/>
      <c r="D478" s="31" t="s">
        <v>812</v>
      </c>
      <c r="E478" s="54">
        <v>89.75</v>
      </c>
      <c r="F478" s="156"/>
      <c r="G478" s="8">
        <f t="shared" si="15"/>
        <v>0</v>
      </c>
    </row>
    <row r="479" spans="1:31" s="9" customFormat="1" ht="16" customHeight="1" x14ac:dyDescent="0.35">
      <c r="A479" s="115" t="s">
        <v>813</v>
      </c>
      <c r="B479" s="128"/>
      <c r="C479" s="128"/>
      <c r="D479" s="128"/>
      <c r="E479" s="100"/>
      <c r="F479" s="161"/>
      <c r="G479" s="104"/>
    </row>
    <row r="480" spans="1:31" s="9" customFormat="1" ht="16" customHeight="1" x14ac:dyDescent="0.35">
      <c r="A480" s="56" t="s">
        <v>813</v>
      </c>
      <c r="B480" s="38" t="s">
        <v>735</v>
      </c>
      <c r="C480" s="38"/>
      <c r="D480" s="31">
        <v>9780325060583</v>
      </c>
      <c r="E480" s="32">
        <v>59.25</v>
      </c>
      <c r="F480" s="156"/>
      <c r="G480" s="8">
        <f t="shared" si="15"/>
        <v>0</v>
      </c>
    </row>
    <row r="481" spans="1:31" s="9" customFormat="1" ht="16" customHeight="1" x14ac:dyDescent="0.35">
      <c r="A481" s="56" t="s">
        <v>813</v>
      </c>
      <c r="B481" s="38" t="s">
        <v>756</v>
      </c>
      <c r="C481" s="38"/>
      <c r="D481" s="31">
        <v>9780325060606</v>
      </c>
      <c r="E481" s="32">
        <v>59.25</v>
      </c>
      <c r="F481" s="156"/>
      <c r="G481" s="8">
        <f t="shared" si="15"/>
        <v>0</v>
      </c>
    </row>
    <row r="482" spans="1:31" s="4" customFormat="1" ht="16" customHeight="1" x14ac:dyDescent="0.35">
      <c r="A482" s="56" t="s">
        <v>813</v>
      </c>
      <c r="B482" s="38" t="s">
        <v>777</v>
      </c>
      <c r="C482" s="38"/>
      <c r="D482" s="31" t="s">
        <v>814</v>
      </c>
      <c r="E482" s="32">
        <v>59.25</v>
      </c>
      <c r="F482" s="156"/>
      <c r="G482" s="8">
        <f t="shared" si="15"/>
        <v>0</v>
      </c>
    </row>
    <row r="483" spans="1:31" s="9" customFormat="1" ht="16" customHeight="1" x14ac:dyDescent="0.35">
      <c r="A483" s="56" t="s">
        <v>813</v>
      </c>
      <c r="B483" s="38" t="s">
        <v>808</v>
      </c>
      <c r="C483" s="38"/>
      <c r="D483" s="31">
        <v>9780325060644</v>
      </c>
      <c r="E483" s="32">
        <v>59.25</v>
      </c>
      <c r="F483" s="156"/>
      <c r="G483" s="8">
        <f t="shared" si="15"/>
        <v>0</v>
      </c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s="9" customFormat="1" ht="16" customHeight="1" x14ac:dyDescent="0.35">
      <c r="A484" s="56" t="s">
        <v>813</v>
      </c>
      <c r="B484" s="38" t="s">
        <v>811</v>
      </c>
      <c r="C484" s="38"/>
      <c r="D484" s="31">
        <v>9780325060668</v>
      </c>
      <c r="E484" s="32">
        <v>59.25</v>
      </c>
      <c r="F484" s="156"/>
      <c r="G484" s="8">
        <f t="shared" si="15"/>
        <v>0</v>
      </c>
    </row>
    <row r="485" spans="1:31" s="9" customFormat="1" ht="16" customHeight="1" x14ac:dyDescent="0.35">
      <c r="A485" s="56" t="s">
        <v>813</v>
      </c>
      <c r="B485" s="38" t="s">
        <v>815</v>
      </c>
      <c r="C485" s="38"/>
      <c r="D485" s="31" t="s">
        <v>816</v>
      </c>
      <c r="E485" s="32">
        <v>59.25</v>
      </c>
      <c r="F485" s="156"/>
      <c r="G485" s="8">
        <f t="shared" si="15"/>
        <v>0</v>
      </c>
    </row>
    <row r="486" spans="1:31" s="4" customFormat="1" ht="35" x14ac:dyDescent="0.35">
      <c r="A486" s="129" t="s">
        <v>817</v>
      </c>
      <c r="B486" s="120" t="s">
        <v>125</v>
      </c>
      <c r="C486" s="116" t="s">
        <v>105</v>
      </c>
      <c r="D486" s="130" t="s">
        <v>13</v>
      </c>
      <c r="E486" s="131" t="s">
        <v>818</v>
      </c>
      <c r="F486" s="162" t="s">
        <v>15</v>
      </c>
      <c r="G486" s="120" t="s">
        <v>16</v>
      </c>
    </row>
    <row r="487" spans="1:31" s="36" customFormat="1" ht="16" customHeight="1" x14ac:dyDescent="0.35">
      <c r="A487" s="56" t="s">
        <v>819</v>
      </c>
      <c r="B487" s="38" t="s">
        <v>735</v>
      </c>
      <c r="C487" s="38">
        <v>1</v>
      </c>
      <c r="D487" s="31">
        <v>9780325045320</v>
      </c>
      <c r="E487" s="57">
        <v>70.75</v>
      </c>
      <c r="F487" s="156"/>
      <c r="G487" s="8">
        <f t="shared" si="15"/>
        <v>0</v>
      </c>
    </row>
    <row r="488" spans="1:31" s="36" customFormat="1" ht="16" customHeight="1" x14ac:dyDescent="0.35">
      <c r="A488" s="56" t="s">
        <v>820</v>
      </c>
      <c r="B488" s="58" t="s">
        <v>512</v>
      </c>
      <c r="C488" s="38">
        <v>2</v>
      </c>
      <c r="D488" s="31" t="s">
        <v>821</v>
      </c>
      <c r="E488" s="57">
        <v>70.75</v>
      </c>
      <c r="F488" s="156"/>
      <c r="G488" s="8">
        <f t="shared" si="15"/>
        <v>0</v>
      </c>
    </row>
    <row r="489" spans="1:31" s="36" customFormat="1" ht="16" customHeight="1" x14ac:dyDescent="0.35">
      <c r="A489" s="56" t="s">
        <v>822</v>
      </c>
      <c r="B489" s="58" t="s">
        <v>735</v>
      </c>
      <c r="C489" s="38">
        <v>3</v>
      </c>
      <c r="D489" s="31" t="s">
        <v>823</v>
      </c>
      <c r="E489" s="57">
        <v>70.75</v>
      </c>
      <c r="F489" s="156"/>
      <c r="G489" s="8">
        <f t="shared" si="15"/>
        <v>0</v>
      </c>
    </row>
    <row r="490" spans="1:31" s="9" customFormat="1" ht="16" customHeight="1" x14ac:dyDescent="0.35">
      <c r="A490" s="56" t="s">
        <v>824</v>
      </c>
      <c r="B490" s="58" t="s">
        <v>512</v>
      </c>
      <c r="C490" s="38">
        <v>4</v>
      </c>
      <c r="D490" s="31" t="s">
        <v>825</v>
      </c>
      <c r="E490" s="57">
        <v>70.75</v>
      </c>
      <c r="F490" s="156"/>
      <c r="G490" s="8">
        <f t="shared" si="15"/>
        <v>0</v>
      </c>
    </row>
    <row r="491" spans="1:31" s="9" customFormat="1" ht="16" customHeight="1" x14ac:dyDescent="0.35">
      <c r="A491" s="56" t="s">
        <v>826</v>
      </c>
      <c r="B491" s="58" t="s">
        <v>735</v>
      </c>
      <c r="C491" s="38">
        <v>5</v>
      </c>
      <c r="D491" s="31" t="s">
        <v>827</v>
      </c>
      <c r="E491" s="57">
        <v>70.75</v>
      </c>
      <c r="F491" s="156"/>
      <c r="G491" s="8">
        <f t="shared" si="15"/>
        <v>0</v>
      </c>
    </row>
    <row r="492" spans="1:31" s="9" customFormat="1" ht="16" customHeight="1" x14ac:dyDescent="0.35">
      <c r="A492" s="56" t="s">
        <v>828</v>
      </c>
      <c r="B492" s="58" t="s">
        <v>512</v>
      </c>
      <c r="C492" s="38">
        <v>6</v>
      </c>
      <c r="D492" s="31" t="s">
        <v>829</v>
      </c>
      <c r="E492" s="57">
        <v>70.75</v>
      </c>
      <c r="F492" s="156"/>
      <c r="G492" s="8">
        <f t="shared" si="15"/>
        <v>0</v>
      </c>
    </row>
    <row r="493" spans="1:31" s="9" customFormat="1" ht="16" customHeight="1" x14ac:dyDescent="0.35">
      <c r="A493" s="56" t="s">
        <v>830</v>
      </c>
      <c r="B493" s="58" t="s">
        <v>831</v>
      </c>
      <c r="C493" s="38">
        <v>7</v>
      </c>
      <c r="D493" s="31" t="s">
        <v>832</v>
      </c>
      <c r="E493" s="57">
        <v>70.75</v>
      </c>
      <c r="F493" s="156"/>
      <c r="G493" s="8">
        <f t="shared" si="15"/>
        <v>0</v>
      </c>
    </row>
    <row r="494" spans="1:31" s="4" customFormat="1" ht="16" customHeight="1" x14ac:dyDescent="0.35">
      <c r="A494" s="56" t="s">
        <v>833</v>
      </c>
      <c r="B494" s="58" t="s">
        <v>512</v>
      </c>
      <c r="C494" s="38">
        <v>8</v>
      </c>
      <c r="D494" s="31" t="s">
        <v>834</v>
      </c>
      <c r="E494" s="57">
        <v>70.75</v>
      </c>
      <c r="F494" s="156"/>
      <c r="G494" s="8">
        <f t="shared" si="15"/>
        <v>0</v>
      </c>
    </row>
    <row r="495" spans="1:31" s="42" customFormat="1" ht="16" customHeight="1" x14ac:dyDescent="0.35">
      <c r="A495" s="56" t="s">
        <v>835</v>
      </c>
      <c r="B495" s="58" t="s">
        <v>735</v>
      </c>
      <c r="C495" s="38">
        <v>9</v>
      </c>
      <c r="D495" s="31">
        <v>9780325045603</v>
      </c>
      <c r="E495" s="57">
        <v>70.75</v>
      </c>
      <c r="F495" s="156"/>
      <c r="G495" s="8">
        <f t="shared" si="15"/>
        <v>0</v>
      </c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1"/>
    </row>
    <row r="496" spans="1:31" s="9" customFormat="1" ht="16" customHeight="1" x14ac:dyDescent="0.35">
      <c r="A496" s="56" t="s">
        <v>836</v>
      </c>
      <c r="B496" s="58" t="s">
        <v>512</v>
      </c>
      <c r="C496" s="38">
        <v>10</v>
      </c>
      <c r="D496" s="31">
        <v>9780325045849</v>
      </c>
      <c r="E496" s="57">
        <v>70.75</v>
      </c>
      <c r="F496" s="156"/>
      <c r="G496" s="8">
        <f t="shared" si="15"/>
        <v>0</v>
      </c>
    </row>
    <row r="497" spans="1:7" s="9" customFormat="1" ht="16" customHeight="1" x14ac:dyDescent="0.35">
      <c r="A497" s="56" t="s">
        <v>837</v>
      </c>
      <c r="B497" s="58" t="s">
        <v>735</v>
      </c>
      <c r="C497" s="38">
        <v>11</v>
      </c>
      <c r="D497" s="31">
        <v>9780325045658</v>
      </c>
      <c r="E497" s="57">
        <v>70.75</v>
      </c>
      <c r="F497" s="156"/>
      <c r="G497" s="8">
        <f t="shared" si="15"/>
        <v>0</v>
      </c>
    </row>
    <row r="498" spans="1:7" s="9" customFormat="1" ht="16" customHeight="1" x14ac:dyDescent="0.35">
      <c r="A498" s="56" t="s">
        <v>838</v>
      </c>
      <c r="B498" s="58" t="s">
        <v>512</v>
      </c>
      <c r="C498" s="38">
        <v>12</v>
      </c>
      <c r="D498" s="31">
        <v>9780325045771</v>
      </c>
      <c r="E498" s="57">
        <v>70.75</v>
      </c>
      <c r="F498" s="156"/>
      <c r="G498" s="8">
        <f t="shared" si="15"/>
        <v>0</v>
      </c>
    </row>
    <row r="499" spans="1:7" s="9" customFormat="1" ht="16" customHeight="1" x14ac:dyDescent="0.35">
      <c r="A499" s="56" t="s">
        <v>839</v>
      </c>
      <c r="B499" s="58" t="s">
        <v>735</v>
      </c>
      <c r="C499" s="38">
        <v>13</v>
      </c>
      <c r="D499" s="31">
        <v>9780325044637</v>
      </c>
      <c r="E499" s="57">
        <v>70.75</v>
      </c>
      <c r="F499" s="156"/>
      <c r="G499" s="8">
        <f t="shared" si="15"/>
        <v>0</v>
      </c>
    </row>
    <row r="500" spans="1:7" s="9" customFormat="1" ht="16" customHeight="1" x14ac:dyDescent="0.35">
      <c r="A500" s="56" t="s">
        <v>840</v>
      </c>
      <c r="B500" s="58" t="s">
        <v>512</v>
      </c>
      <c r="C500" s="38">
        <v>14</v>
      </c>
      <c r="D500" s="31">
        <v>9780325045078</v>
      </c>
      <c r="E500" s="57">
        <v>70.75</v>
      </c>
      <c r="F500" s="156"/>
      <c r="G500" s="8">
        <f t="shared" si="15"/>
        <v>0</v>
      </c>
    </row>
    <row r="501" spans="1:7" s="9" customFormat="1" ht="16" customHeight="1" x14ac:dyDescent="0.35">
      <c r="A501" s="56" t="s">
        <v>841</v>
      </c>
      <c r="B501" s="58" t="s">
        <v>735</v>
      </c>
      <c r="C501" s="38">
        <v>15</v>
      </c>
      <c r="D501" s="31">
        <v>9780325045894</v>
      </c>
      <c r="E501" s="57">
        <v>70.75</v>
      </c>
      <c r="F501" s="156"/>
      <c r="G501" s="8">
        <f t="shared" si="15"/>
        <v>0</v>
      </c>
    </row>
    <row r="502" spans="1:7" s="9" customFormat="1" ht="16" customHeight="1" x14ac:dyDescent="0.35">
      <c r="A502" s="56" t="s">
        <v>842</v>
      </c>
      <c r="B502" s="58" t="s">
        <v>512</v>
      </c>
      <c r="C502" s="38">
        <v>16</v>
      </c>
      <c r="D502" s="31">
        <v>9780325045917</v>
      </c>
      <c r="E502" s="57">
        <v>70.75</v>
      </c>
      <c r="F502" s="156"/>
      <c r="G502" s="8">
        <f t="shared" si="15"/>
        <v>0</v>
      </c>
    </row>
    <row r="503" spans="1:7" s="9" customFormat="1" ht="16" customHeight="1" x14ac:dyDescent="0.35">
      <c r="A503" s="56" t="s">
        <v>843</v>
      </c>
      <c r="B503" s="58" t="s">
        <v>735</v>
      </c>
      <c r="C503" s="38">
        <v>17</v>
      </c>
      <c r="D503" s="31">
        <v>9780325045184</v>
      </c>
      <c r="E503" s="57">
        <v>70.75</v>
      </c>
      <c r="F503" s="156"/>
      <c r="G503" s="8">
        <f t="shared" si="15"/>
        <v>0</v>
      </c>
    </row>
    <row r="504" spans="1:7" s="9" customFormat="1" ht="16" customHeight="1" x14ac:dyDescent="0.35">
      <c r="A504" s="56" t="s">
        <v>844</v>
      </c>
      <c r="B504" s="58" t="s">
        <v>512</v>
      </c>
      <c r="C504" s="38">
        <v>18</v>
      </c>
      <c r="D504" s="31">
        <v>9780325045535</v>
      </c>
      <c r="E504" s="57">
        <v>70.75</v>
      </c>
      <c r="F504" s="156"/>
      <c r="G504" s="8">
        <f t="shared" si="15"/>
        <v>0</v>
      </c>
    </row>
    <row r="505" spans="1:7" s="9" customFormat="1" ht="16" customHeight="1" x14ac:dyDescent="0.35">
      <c r="A505" s="56" t="s">
        <v>845</v>
      </c>
      <c r="B505" s="58" t="s">
        <v>735</v>
      </c>
      <c r="C505" s="38">
        <v>19</v>
      </c>
      <c r="D505" s="31">
        <v>9780325045399</v>
      </c>
      <c r="E505" s="57">
        <v>70.75</v>
      </c>
      <c r="F505" s="156"/>
      <c r="G505" s="8">
        <f t="shared" si="15"/>
        <v>0</v>
      </c>
    </row>
    <row r="506" spans="1:7" s="9" customFormat="1" ht="16" customHeight="1" x14ac:dyDescent="0.35">
      <c r="A506" s="56" t="s">
        <v>846</v>
      </c>
      <c r="B506" s="58" t="s">
        <v>512</v>
      </c>
      <c r="C506" s="38">
        <v>20</v>
      </c>
      <c r="D506" s="31">
        <v>9780325045214</v>
      </c>
      <c r="E506" s="57">
        <v>70.75</v>
      </c>
      <c r="F506" s="156"/>
      <c r="G506" s="8">
        <f t="shared" si="15"/>
        <v>0</v>
      </c>
    </row>
    <row r="507" spans="1:7" s="9" customFormat="1" ht="16" customHeight="1" x14ac:dyDescent="0.35">
      <c r="A507" s="56" t="s">
        <v>847</v>
      </c>
      <c r="B507" s="58" t="s">
        <v>735</v>
      </c>
      <c r="C507" s="38">
        <v>21</v>
      </c>
      <c r="D507" s="31">
        <v>9780325045856</v>
      </c>
      <c r="E507" s="57">
        <v>70.75</v>
      </c>
      <c r="F507" s="156"/>
      <c r="G507" s="8">
        <f t="shared" si="15"/>
        <v>0</v>
      </c>
    </row>
    <row r="508" spans="1:7" s="9" customFormat="1" ht="16" customHeight="1" x14ac:dyDescent="0.35">
      <c r="A508" s="56" t="s">
        <v>848</v>
      </c>
      <c r="B508" s="58" t="s">
        <v>735</v>
      </c>
      <c r="C508" s="38">
        <v>22</v>
      </c>
      <c r="D508" s="31">
        <v>9780325045559</v>
      </c>
      <c r="E508" s="57">
        <v>70.75</v>
      </c>
      <c r="F508" s="156"/>
      <c r="G508" s="8">
        <f t="shared" si="15"/>
        <v>0</v>
      </c>
    </row>
    <row r="509" spans="1:7" s="9" customFormat="1" ht="16" customHeight="1" x14ac:dyDescent="0.35">
      <c r="A509" s="56" t="s">
        <v>849</v>
      </c>
      <c r="B509" s="58" t="s">
        <v>512</v>
      </c>
      <c r="C509" s="38">
        <v>23</v>
      </c>
      <c r="D509" s="31">
        <v>9780325044958</v>
      </c>
      <c r="E509" s="57">
        <v>70.75</v>
      </c>
      <c r="F509" s="156"/>
      <c r="G509" s="8">
        <f t="shared" si="15"/>
        <v>0</v>
      </c>
    </row>
    <row r="510" spans="1:7" s="9" customFormat="1" ht="16" customHeight="1" x14ac:dyDescent="0.35">
      <c r="A510" s="56" t="s">
        <v>850</v>
      </c>
      <c r="B510" s="58" t="s">
        <v>512</v>
      </c>
      <c r="C510" s="38">
        <v>24</v>
      </c>
      <c r="D510" s="31">
        <v>9780325045795</v>
      </c>
      <c r="E510" s="57">
        <v>70.75</v>
      </c>
      <c r="F510" s="156"/>
      <c r="G510" s="8">
        <f t="shared" si="15"/>
        <v>0</v>
      </c>
    </row>
    <row r="511" spans="1:7" s="9" customFormat="1" ht="16" customHeight="1" x14ac:dyDescent="0.35">
      <c r="A511" s="56" t="s">
        <v>851</v>
      </c>
      <c r="B511" s="58" t="s">
        <v>756</v>
      </c>
      <c r="C511" s="38">
        <v>33</v>
      </c>
      <c r="D511" s="31">
        <v>9780325045153</v>
      </c>
      <c r="E511" s="57">
        <v>70.75</v>
      </c>
      <c r="F511" s="156"/>
      <c r="G511" s="8">
        <f t="shared" si="15"/>
        <v>0</v>
      </c>
    </row>
    <row r="512" spans="1:7" s="9" customFormat="1" ht="16" customHeight="1" x14ac:dyDescent="0.35">
      <c r="A512" s="56" t="s">
        <v>852</v>
      </c>
      <c r="B512" s="58" t="s">
        <v>533</v>
      </c>
      <c r="C512" s="38">
        <v>34</v>
      </c>
      <c r="D512" s="31">
        <v>9780325045160</v>
      </c>
      <c r="E512" s="57">
        <v>70.75</v>
      </c>
      <c r="F512" s="156"/>
      <c r="G512" s="8">
        <f t="shared" si="15"/>
        <v>0</v>
      </c>
    </row>
    <row r="513" spans="1:24" s="9" customFormat="1" ht="16" customHeight="1" x14ac:dyDescent="0.35">
      <c r="A513" s="56" t="s">
        <v>853</v>
      </c>
      <c r="B513" s="58" t="s">
        <v>756</v>
      </c>
      <c r="C513" s="38">
        <v>35</v>
      </c>
      <c r="D513" s="31">
        <v>9780325045429</v>
      </c>
      <c r="E513" s="57">
        <v>70.75</v>
      </c>
      <c r="F513" s="156"/>
      <c r="G513" s="8">
        <f t="shared" si="15"/>
        <v>0</v>
      </c>
    </row>
    <row r="514" spans="1:24" s="9" customFormat="1" ht="16" customHeight="1" x14ac:dyDescent="0.35">
      <c r="A514" s="56" t="s">
        <v>854</v>
      </c>
      <c r="B514" s="58" t="s">
        <v>533</v>
      </c>
      <c r="C514" s="38">
        <v>36</v>
      </c>
      <c r="D514" s="31">
        <v>9780325045351</v>
      </c>
      <c r="E514" s="57">
        <v>70.75</v>
      </c>
      <c r="F514" s="156"/>
      <c r="G514" s="8">
        <f t="shared" si="15"/>
        <v>0</v>
      </c>
    </row>
    <row r="515" spans="1:24" s="9" customFormat="1" ht="16" customHeight="1" x14ac:dyDescent="0.35">
      <c r="A515" s="56" t="s">
        <v>855</v>
      </c>
      <c r="B515" s="58" t="s">
        <v>756</v>
      </c>
      <c r="C515" s="38">
        <v>37</v>
      </c>
      <c r="D515" s="31">
        <v>9780325045207</v>
      </c>
      <c r="E515" s="57">
        <v>70.75</v>
      </c>
      <c r="F515" s="156"/>
      <c r="G515" s="8">
        <f t="shared" si="15"/>
        <v>0</v>
      </c>
    </row>
    <row r="516" spans="1:24" s="42" customFormat="1" ht="16" customHeight="1" x14ac:dyDescent="0.35">
      <c r="A516" s="56" t="s">
        <v>856</v>
      </c>
      <c r="B516" s="58" t="s">
        <v>533</v>
      </c>
      <c r="C516" s="38">
        <v>38</v>
      </c>
      <c r="D516" s="31">
        <v>9780325044934</v>
      </c>
      <c r="E516" s="57">
        <v>70.75</v>
      </c>
      <c r="F516" s="156"/>
      <c r="G516" s="8">
        <f t="shared" si="15"/>
        <v>0</v>
      </c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1"/>
    </row>
    <row r="517" spans="1:24" s="9" customFormat="1" ht="16" customHeight="1" x14ac:dyDescent="0.35">
      <c r="A517" s="56" t="s">
        <v>857</v>
      </c>
      <c r="B517" s="58" t="s">
        <v>756</v>
      </c>
      <c r="C517" s="38">
        <v>39</v>
      </c>
      <c r="D517" s="31">
        <v>9780325044668</v>
      </c>
      <c r="E517" s="57">
        <v>70.75</v>
      </c>
      <c r="F517" s="156"/>
      <c r="G517" s="8">
        <f t="shared" si="15"/>
        <v>0</v>
      </c>
    </row>
    <row r="518" spans="1:24" s="9" customFormat="1" ht="16" customHeight="1" x14ac:dyDescent="0.35">
      <c r="A518" s="56" t="s">
        <v>858</v>
      </c>
      <c r="B518" s="58" t="s">
        <v>533</v>
      </c>
      <c r="C518" s="38">
        <v>40</v>
      </c>
      <c r="D518" s="31">
        <v>9780325045191</v>
      </c>
      <c r="E518" s="57">
        <v>70.75</v>
      </c>
      <c r="F518" s="156"/>
      <c r="G518" s="8">
        <f t="shared" si="15"/>
        <v>0</v>
      </c>
    </row>
    <row r="519" spans="1:24" s="9" customFormat="1" ht="16" customHeight="1" x14ac:dyDescent="0.35">
      <c r="A519" s="56" t="s">
        <v>859</v>
      </c>
      <c r="B519" s="58" t="s">
        <v>756</v>
      </c>
      <c r="C519" s="38">
        <v>41</v>
      </c>
      <c r="D519" s="31">
        <v>9780325045092</v>
      </c>
      <c r="E519" s="57">
        <v>70.75</v>
      </c>
      <c r="F519" s="156"/>
      <c r="G519" s="8">
        <f t="shared" si="15"/>
        <v>0</v>
      </c>
    </row>
    <row r="520" spans="1:24" s="9" customFormat="1" ht="16" customHeight="1" x14ac:dyDescent="0.35">
      <c r="A520" s="56" t="s">
        <v>860</v>
      </c>
      <c r="B520" s="58" t="s">
        <v>533</v>
      </c>
      <c r="C520" s="38">
        <v>42</v>
      </c>
      <c r="D520" s="31">
        <v>9780325045023</v>
      </c>
      <c r="E520" s="57">
        <v>70.75</v>
      </c>
      <c r="F520" s="156"/>
      <c r="G520" s="8">
        <f t="shared" si="15"/>
        <v>0</v>
      </c>
    </row>
    <row r="521" spans="1:24" s="9" customFormat="1" ht="16" customHeight="1" x14ac:dyDescent="0.35">
      <c r="A521" s="56" t="s">
        <v>861</v>
      </c>
      <c r="B521" s="58" t="s">
        <v>756</v>
      </c>
      <c r="C521" s="38">
        <v>43</v>
      </c>
      <c r="D521" s="31">
        <v>9780325044873</v>
      </c>
      <c r="E521" s="57">
        <v>70.75</v>
      </c>
      <c r="F521" s="156"/>
      <c r="G521" s="8">
        <f t="shared" si="15"/>
        <v>0</v>
      </c>
    </row>
    <row r="522" spans="1:24" s="9" customFormat="1" ht="16" customHeight="1" x14ac:dyDescent="0.35">
      <c r="A522" s="56" t="s">
        <v>862</v>
      </c>
      <c r="B522" s="58" t="s">
        <v>533</v>
      </c>
      <c r="C522" s="38">
        <v>44</v>
      </c>
      <c r="D522" s="31">
        <v>9780325045481</v>
      </c>
      <c r="E522" s="57">
        <v>70.75</v>
      </c>
      <c r="F522" s="156"/>
      <c r="G522" s="8">
        <f t="shared" si="15"/>
        <v>0</v>
      </c>
    </row>
    <row r="523" spans="1:24" s="9" customFormat="1" ht="16" customHeight="1" x14ac:dyDescent="0.35">
      <c r="A523" s="56" t="s">
        <v>863</v>
      </c>
      <c r="B523" s="58" t="s">
        <v>756</v>
      </c>
      <c r="C523" s="38">
        <v>45</v>
      </c>
      <c r="D523" s="31">
        <v>9780325045825</v>
      </c>
      <c r="E523" s="57">
        <v>70.75</v>
      </c>
      <c r="F523" s="156"/>
      <c r="G523" s="8">
        <f t="shared" si="15"/>
        <v>0</v>
      </c>
    </row>
    <row r="524" spans="1:24" s="9" customFormat="1" ht="35" x14ac:dyDescent="0.35">
      <c r="A524" s="129" t="s">
        <v>817</v>
      </c>
      <c r="B524" s="120" t="s">
        <v>125</v>
      </c>
      <c r="C524" s="116" t="s">
        <v>105</v>
      </c>
      <c r="D524" s="130" t="s">
        <v>13</v>
      </c>
      <c r="E524" s="132" t="s">
        <v>818</v>
      </c>
      <c r="F524" s="162" t="s">
        <v>15</v>
      </c>
      <c r="G524" s="120" t="s">
        <v>16</v>
      </c>
    </row>
    <row r="525" spans="1:24" s="9" customFormat="1" ht="16" customHeight="1" x14ac:dyDescent="0.35">
      <c r="A525" s="56" t="s">
        <v>864</v>
      </c>
      <c r="B525" s="58" t="s">
        <v>756</v>
      </c>
      <c r="C525" s="38">
        <v>46</v>
      </c>
      <c r="D525" s="31">
        <v>9780325045993</v>
      </c>
      <c r="E525" s="57">
        <v>70.75</v>
      </c>
      <c r="F525" s="156"/>
      <c r="G525" s="8">
        <f t="shared" si="15"/>
        <v>0</v>
      </c>
    </row>
    <row r="526" spans="1:24" s="9" customFormat="1" ht="16" customHeight="1" x14ac:dyDescent="0.35">
      <c r="A526" s="56" t="s">
        <v>865</v>
      </c>
      <c r="B526" s="58" t="s">
        <v>756</v>
      </c>
      <c r="C526" s="38">
        <v>47</v>
      </c>
      <c r="D526" s="31">
        <v>9780325045115</v>
      </c>
      <c r="E526" s="57">
        <v>70.75</v>
      </c>
      <c r="F526" s="156"/>
      <c r="G526" s="8">
        <f t="shared" si="15"/>
        <v>0</v>
      </c>
    </row>
    <row r="527" spans="1:24" s="9" customFormat="1" ht="16" customHeight="1" x14ac:dyDescent="0.35">
      <c r="A527" s="56" t="s">
        <v>866</v>
      </c>
      <c r="B527" s="58" t="s">
        <v>533</v>
      </c>
      <c r="C527" s="38">
        <v>48</v>
      </c>
      <c r="D527" s="31">
        <v>9780325045566</v>
      </c>
      <c r="E527" s="57">
        <v>70.75</v>
      </c>
      <c r="F527" s="156"/>
      <c r="G527" s="8">
        <f t="shared" si="15"/>
        <v>0</v>
      </c>
    </row>
    <row r="528" spans="1:24" s="9" customFormat="1" ht="16" customHeight="1" x14ac:dyDescent="0.35">
      <c r="A528" s="56" t="s">
        <v>867</v>
      </c>
      <c r="B528" s="58" t="s">
        <v>756</v>
      </c>
      <c r="C528" s="38">
        <v>49</v>
      </c>
      <c r="D528" s="31">
        <v>9780325045436</v>
      </c>
      <c r="E528" s="57">
        <v>70.75</v>
      </c>
      <c r="F528" s="156"/>
      <c r="G528" s="8">
        <f t="shared" si="15"/>
        <v>0</v>
      </c>
    </row>
    <row r="529" spans="1:24" s="9" customFormat="1" ht="16" customHeight="1" x14ac:dyDescent="0.35">
      <c r="A529" s="56" t="s">
        <v>868</v>
      </c>
      <c r="B529" s="58" t="s">
        <v>533</v>
      </c>
      <c r="C529" s="38">
        <v>50</v>
      </c>
      <c r="D529" s="31">
        <v>9780325044576</v>
      </c>
      <c r="E529" s="57">
        <v>70.75</v>
      </c>
      <c r="F529" s="156"/>
      <c r="G529" s="8">
        <f t="shared" si="15"/>
        <v>0</v>
      </c>
    </row>
    <row r="530" spans="1:24" s="9" customFormat="1" ht="16" customHeight="1" x14ac:dyDescent="0.35">
      <c r="A530" s="56" t="s">
        <v>869</v>
      </c>
      <c r="B530" s="58" t="s">
        <v>756</v>
      </c>
      <c r="C530" s="38">
        <v>51</v>
      </c>
      <c r="D530" s="31">
        <v>9780325044613</v>
      </c>
      <c r="E530" s="57">
        <v>70.75</v>
      </c>
      <c r="F530" s="156"/>
      <c r="G530" s="8">
        <f t="shared" si="15"/>
        <v>0</v>
      </c>
    </row>
    <row r="531" spans="1:24" s="9" customFormat="1" ht="16" customHeight="1" x14ac:dyDescent="0.35">
      <c r="A531" s="56" t="s">
        <v>870</v>
      </c>
      <c r="B531" s="58" t="s">
        <v>533</v>
      </c>
      <c r="C531" s="38">
        <v>52</v>
      </c>
      <c r="D531" s="31">
        <v>9780325044828</v>
      </c>
      <c r="E531" s="57">
        <v>70.75</v>
      </c>
      <c r="F531" s="156"/>
      <c r="G531" s="8">
        <f t="shared" si="15"/>
        <v>0</v>
      </c>
    </row>
    <row r="532" spans="1:24" s="9" customFormat="1" ht="16" customHeight="1" x14ac:dyDescent="0.35">
      <c r="A532" s="56" t="s">
        <v>871</v>
      </c>
      <c r="B532" s="58" t="s">
        <v>756</v>
      </c>
      <c r="C532" s="38">
        <v>53</v>
      </c>
      <c r="D532" s="31">
        <v>9780325044835</v>
      </c>
      <c r="E532" s="57">
        <v>70.75</v>
      </c>
      <c r="F532" s="156"/>
      <c r="G532" s="8">
        <f t="shared" si="15"/>
        <v>0</v>
      </c>
    </row>
    <row r="533" spans="1:24" s="9" customFormat="1" ht="16" customHeight="1" x14ac:dyDescent="0.35">
      <c r="A533" s="56" t="s">
        <v>872</v>
      </c>
      <c r="B533" s="58" t="s">
        <v>533</v>
      </c>
      <c r="C533" s="38">
        <v>54</v>
      </c>
      <c r="D533" s="31">
        <v>9780325044842</v>
      </c>
      <c r="E533" s="57">
        <v>70.75</v>
      </c>
      <c r="F533" s="156"/>
      <c r="G533" s="8">
        <f t="shared" si="15"/>
        <v>0</v>
      </c>
    </row>
    <row r="534" spans="1:24" s="9" customFormat="1" ht="16" customHeight="1" x14ac:dyDescent="0.35">
      <c r="A534" s="56" t="s">
        <v>873</v>
      </c>
      <c r="B534" s="58" t="s">
        <v>756</v>
      </c>
      <c r="C534" s="38">
        <v>55</v>
      </c>
      <c r="D534" s="31">
        <v>9780325045719</v>
      </c>
      <c r="E534" s="57">
        <v>70.75</v>
      </c>
      <c r="F534" s="156"/>
      <c r="G534" s="8">
        <f t="shared" si="15"/>
        <v>0</v>
      </c>
    </row>
    <row r="535" spans="1:24" s="9" customFormat="1" ht="16" customHeight="1" x14ac:dyDescent="0.35">
      <c r="A535" s="56" t="s">
        <v>874</v>
      </c>
      <c r="B535" s="58" t="s">
        <v>533</v>
      </c>
      <c r="C535" s="38">
        <v>56</v>
      </c>
      <c r="D535" s="31">
        <v>9780325045221</v>
      </c>
      <c r="E535" s="57">
        <v>70.75</v>
      </c>
      <c r="F535" s="156"/>
      <c r="G535" s="8">
        <f t="shared" si="15"/>
        <v>0</v>
      </c>
    </row>
    <row r="536" spans="1:24" s="9" customFormat="1" ht="16" customHeight="1" x14ac:dyDescent="0.35">
      <c r="A536" s="56" t="s">
        <v>875</v>
      </c>
      <c r="B536" s="58" t="s">
        <v>777</v>
      </c>
      <c r="C536" s="38">
        <v>65</v>
      </c>
      <c r="D536" s="31">
        <v>9780325112220</v>
      </c>
      <c r="E536" s="57">
        <v>70.75</v>
      </c>
      <c r="F536" s="156"/>
      <c r="G536" s="8">
        <f t="shared" si="15"/>
        <v>0</v>
      </c>
    </row>
    <row r="537" spans="1:24" s="42" customFormat="1" ht="16" customHeight="1" x14ac:dyDescent="0.35">
      <c r="A537" s="56" t="s">
        <v>876</v>
      </c>
      <c r="B537" s="58" t="s">
        <v>735</v>
      </c>
      <c r="C537" s="38">
        <v>66</v>
      </c>
      <c r="D537" s="31">
        <v>9780325044781</v>
      </c>
      <c r="E537" s="57">
        <v>70.75</v>
      </c>
      <c r="F537" s="156"/>
      <c r="G537" s="8">
        <f t="shared" ref="G537:G600" si="16">E537*F537</f>
        <v>0</v>
      </c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1"/>
    </row>
    <row r="538" spans="1:24" s="9" customFormat="1" ht="16" customHeight="1" x14ac:dyDescent="0.35">
      <c r="A538" s="56" t="s">
        <v>877</v>
      </c>
      <c r="B538" s="58" t="s">
        <v>777</v>
      </c>
      <c r="C538" s="38">
        <v>67</v>
      </c>
      <c r="D538" s="31">
        <v>9780325044910</v>
      </c>
      <c r="E538" s="57">
        <v>70.75</v>
      </c>
      <c r="F538" s="156"/>
      <c r="G538" s="8">
        <f t="shared" si="16"/>
        <v>0</v>
      </c>
    </row>
    <row r="539" spans="1:24" s="9" customFormat="1" ht="16" customHeight="1" x14ac:dyDescent="0.35">
      <c r="A539" s="56" t="s">
        <v>878</v>
      </c>
      <c r="B539" s="58" t="s">
        <v>735</v>
      </c>
      <c r="C539" s="38">
        <v>68</v>
      </c>
      <c r="D539" s="31">
        <v>9780325045887</v>
      </c>
      <c r="E539" s="57">
        <v>70.75</v>
      </c>
      <c r="F539" s="156"/>
      <c r="G539" s="8">
        <f t="shared" si="16"/>
        <v>0</v>
      </c>
    </row>
    <row r="540" spans="1:24" s="9" customFormat="1" ht="16" customHeight="1" x14ac:dyDescent="0.35">
      <c r="A540" s="56" t="s">
        <v>879</v>
      </c>
      <c r="B540" s="58" t="s">
        <v>777</v>
      </c>
      <c r="C540" s="38">
        <v>69</v>
      </c>
      <c r="D540" s="31">
        <v>9780325045368</v>
      </c>
      <c r="E540" s="57">
        <v>70.75</v>
      </c>
      <c r="F540" s="156"/>
      <c r="G540" s="8">
        <f t="shared" si="16"/>
        <v>0</v>
      </c>
    </row>
    <row r="541" spans="1:24" s="9" customFormat="1" ht="16" customHeight="1" x14ac:dyDescent="0.35">
      <c r="A541" s="56" t="s">
        <v>880</v>
      </c>
      <c r="B541" s="58" t="s">
        <v>735</v>
      </c>
      <c r="C541" s="38">
        <v>70</v>
      </c>
      <c r="D541" s="31">
        <v>9780325045665</v>
      </c>
      <c r="E541" s="57">
        <v>70.75</v>
      </c>
      <c r="F541" s="156"/>
      <c r="G541" s="8">
        <f t="shared" si="16"/>
        <v>0</v>
      </c>
    </row>
    <row r="542" spans="1:24" s="9" customFormat="1" ht="16" customHeight="1" x14ac:dyDescent="0.35">
      <c r="A542" s="56" t="s">
        <v>881</v>
      </c>
      <c r="B542" s="58" t="s">
        <v>777</v>
      </c>
      <c r="C542" s="38">
        <v>71</v>
      </c>
      <c r="D542" s="31">
        <v>9780325044989</v>
      </c>
      <c r="E542" s="57">
        <v>70.75</v>
      </c>
      <c r="F542" s="156"/>
      <c r="G542" s="8">
        <f t="shared" si="16"/>
        <v>0</v>
      </c>
    </row>
    <row r="543" spans="1:24" s="9" customFormat="1" ht="16" customHeight="1" x14ac:dyDescent="0.35">
      <c r="A543" s="56" t="s">
        <v>882</v>
      </c>
      <c r="B543" s="58" t="s">
        <v>512</v>
      </c>
      <c r="C543" s="38">
        <v>72</v>
      </c>
      <c r="D543" s="31">
        <v>9780325045238</v>
      </c>
      <c r="E543" s="57">
        <v>70.75</v>
      </c>
      <c r="F543" s="156"/>
      <c r="G543" s="8">
        <f t="shared" si="16"/>
        <v>0</v>
      </c>
    </row>
    <row r="544" spans="1:24" s="9" customFormat="1" ht="16" customHeight="1" x14ac:dyDescent="0.35">
      <c r="A544" s="56" t="s">
        <v>883</v>
      </c>
      <c r="B544" s="58" t="s">
        <v>777</v>
      </c>
      <c r="C544" s="38">
        <v>73</v>
      </c>
      <c r="D544" s="31">
        <v>9780325045344</v>
      </c>
      <c r="E544" s="57">
        <v>70.75</v>
      </c>
      <c r="F544" s="156"/>
      <c r="G544" s="8">
        <f t="shared" si="16"/>
        <v>0</v>
      </c>
    </row>
    <row r="545" spans="1:31" s="9" customFormat="1" ht="16" customHeight="1" x14ac:dyDescent="0.35">
      <c r="A545" s="56" t="s">
        <v>884</v>
      </c>
      <c r="B545" s="58" t="s">
        <v>735</v>
      </c>
      <c r="C545" s="38">
        <v>74</v>
      </c>
      <c r="D545" s="31">
        <v>9780325045313</v>
      </c>
      <c r="E545" s="57">
        <v>70.75</v>
      </c>
      <c r="F545" s="156"/>
      <c r="G545" s="8">
        <f t="shared" si="16"/>
        <v>0</v>
      </c>
    </row>
    <row r="546" spans="1:31" s="9" customFormat="1" ht="16" customHeight="1" x14ac:dyDescent="0.35">
      <c r="A546" s="56" t="s">
        <v>885</v>
      </c>
      <c r="B546" s="58" t="s">
        <v>777</v>
      </c>
      <c r="C546" s="38">
        <v>75</v>
      </c>
      <c r="D546" s="31">
        <v>9780325045528</v>
      </c>
      <c r="E546" s="57">
        <v>70.75</v>
      </c>
      <c r="F546" s="156"/>
      <c r="G546" s="8">
        <f t="shared" si="16"/>
        <v>0</v>
      </c>
    </row>
    <row r="547" spans="1:31" s="9" customFormat="1" ht="16" customHeight="1" x14ac:dyDescent="0.35">
      <c r="A547" s="56" t="s">
        <v>886</v>
      </c>
      <c r="B547" s="58" t="s">
        <v>735</v>
      </c>
      <c r="C547" s="38">
        <v>76</v>
      </c>
      <c r="D547" s="31">
        <v>9780325045245</v>
      </c>
      <c r="E547" s="57">
        <v>70.75</v>
      </c>
      <c r="F547" s="156"/>
      <c r="G547" s="8">
        <f t="shared" si="16"/>
        <v>0</v>
      </c>
    </row>
    <row r="548" spans="1:31" s="9" customFormat="1" ht="16" customHeight="1" x14ac:dyDescent="0.35">
      <c r="A548" s="56" t="s">
        <v>887</v>
      </c>
      <c r="B548" s="58" t="s">
        <v>777</v>
      </c>
      <c r="C548" s="38">
        <v>77</v>
      </c>
      <c r="D548" s="31">
        <v>9780325044750</v>
      </c>
      <c r="E548" s="57">
        <v>70.75</v>
      </c>
      <c r="F548" s="156"/>
      <c r="G548" s="8">
        <f t="shared" si="16"/>
        <v>0</v>
      </c>
    </row>
    <row r="549" spans="1:31" s="9" customFormat="1" ht="16" customHeight="1" x14ac:dyDescent="0.35">
      <c r="A549" s="56" t="s">
        <v>888</v>
      </c>
      <c r="B549" s="58" t="s">
        <v>735</v>
      </c>
      <c r="C549" s="38">
        <v>78</v>
      </c>
      <c r="D549" s="31">
        <v>9780325045146</v>
      </c>
      <c r="E549" s="57">
        <v>70.75</v>
      </c>
      <c r="F549" s="156"/>
      <c r="G549" s="8">
        <f t="shared" si="16"/>
        <v>0</v>
      </c>
    </row>
    <row r="550" spans="1:31" s="9" customFormat="1" ht="16" customHeight="1" x14ac:dyDescent="0.35">
      <c r="A550" s="56" t="s">
        <v>889</v>
      </c>
      <c r="B550" s="58" t="s">
        <v>777</v>
      </c>
      <c r="C550" s="38">
        <v>79</v>
      </c>
      <c r="D550" s="31">
        <v>9780325044897</v>
      </c>
      <c r="E550" s="57">
        <v>70.75</v>
      </c>
      <c r="F550" s="156"/>
      <c r="G550" s="8">
        <f t="shared" si="16"/>
        <v>0</v>
      </c>
    </row>
    <row r="551" spans="1:31" s="9" customFormat="1" ht="16" customHeight="1" x14ac:dyDescent="0.35">
      <c r="A551" s="56" t="s">
        <v>890</v>
      </c>
      <c r="B551" s="58" t="s">
        <v>735</v>
      </c>
      <c r="C551" s="38">
        <v>80</v>
      </c>
      <c r="D551" s="31">
        <v>9780325045726</v>
      </c>
      <c r="E551" s="57">
        <v>70.75</v>
      </c>
      <c r="F551" s="156"/>
      <c r="G551" s="8">
        <f t="shared" si="16"/>
        <v>0</v>
      </c>
    </row>
    <row r="552" spans="1:31" s="9" customFormat="1" ht="16" customHeight="1" x14ac:dyDescent="0.35">
      <c r="A552" s="56" t="s">
        <v>891</v>
      </c>
      <c r="B552" s="58" t="s">
        <v>777</v>
      </c>
      <c r="C552" s="38">
        <v>81</v>
      </c>
      <c r="D552" s="31">
        <v>9780325045689</v>
      </c>
      <c r="E552" s="57">
        <v>70.75</v>
      </c>
      <c r="F552" s="156"/>
      <c r="G552" s="8">
        <f t="shared" si="16"/>
        <v>0</v>
      </c>
    </row>
    <row r="553" spans="1:31" s="9" customFormat="1" ht="16" customHeight="1" x14ac:dyDescent="0.35">
      <c r="A553" s="56" t="s">
        <v>892</v>
      </c>
      <c r="B553" s="58" t="s">
        <v>735</v>
      </c>
      <c r="C553" s="38">
        <v>82</v>
      </c>
      <c r="D553" s="31">
        <v>9780325044736</v>
      </c>
      <c r="E553" s="57">
        <v>70.75</v>
      </c>
      <c r="F553" s="156"/>
      <c r="G553" s="8">
        <f t="shared" si="16"/>
        <v>0</v>
      </c>
    </row>
    <row r="554" spans="1:31" s="9" customFormat="1" ht="16" customHeight="1" x14ac:dyDescent="0.35">
      <c r="A554" s="56" t="s">
        <v>893</v>
      </c>
      <c r="B554" s="58" t="s">
        <v>777</v>
      </c>
      <c r="C554" s="38">
        <v>83</v>
      </c>
      <c r="D554" s="31">
        <v>9780325045047</v>
      </c>
      <c r="E554" s="57">
        <v>70.75</v>
      </c>
      <c r="F554" s="156"/>
      <c r="G554" s="8">
        <f t="shared" si="16"/>
        <v>0</v>
      </c>
    </row>
    <row r="555" spans="1:31" s="9" customFormat="1" ht="16" customHeight="1" x14ac:dyDescent="0.35">
      <c r="A555" s="56" t="s">
        <v>894</v>
      </c>
      <c r="B555" s="58" t="s">
        <v>735</v>
      </c>
      <c r="C555" s="38">
        <v>84</v>
      </c>
      <c r="D555" s="31">
        <v>9780325044811</v>
      </c>
      <c r="E555" s="57">
        <v>70.75</v>
      </c>
      <c r="F555" s="156"/>
      <c r="G555" s="8">
        <f t="shared" si="16"/>
        <v>0</v>
      </c>
    </row>
    <row r="556" spans="1:31" s="9" customFormat="1" ht="16" customHeight="1" x14ac:dyDescent="0.35">
      <c r="A556" s="56" t="s">
        <v>895</v>
      </c>
      <c r="B556" s="58" t="s">
        <v>735</v>
      </c>
      <c r="C556" s="38">
        <v>85</v>
      </c>
      <c r="D556" s="31">
        <v>9780325045122</v>
      </c>
      <c r="E556" s="57">
        <v>70.75</v>
      </c>
      <c r="F556" s="156"/>
      <c r="G556" s="8">
        <f t="shared" si="16"/>
        <v>0</v>
      </c>
    </row>
    <row r="557" spans="1:31" s="9" customFormat="1" ht="16" customHeight="1" x14ac:dyDescent="0.35">
      <c r="A557" s="56" t="s">
        <v>896</v>
      </c>
      <c r="B557" s="58" t="s">
        <v>777</v>
      </c>
      <c r="C557" s="38">
        <v>86</v>
      </c>
      <c r="D557" s="31">
        <v>9780325045696</v>
      </c>
      <c r="E557" s="57">
        <v>70.75</v>
      </c>
      <c r="F557" s="156"/>
      <c r="G557" s="8">
        <f t="shared" si="16"/>
        <v>0</v>
      </c>
    </row>
    <row r="558" spans="1:31" s="9" customFormat="1" ht="16" customHeight="1" x14ac:dyDescent="0.35">
      <c r="A558" s="56" t="s">
        <v>897</v>
      </c>
      <c r="B558" s="58" t="s">
        <v>777</v>
      </c>
      <c r="C558" s="38">
        <v>87</v>
      </c>
      <c r="D558" s="31">
        <v>9780325045962</v>
      </c>
      <c r="E558" s="57">
        <v>70.75</v>
      </c>
      <c r="F558" s="156"/>
      <c r="G558" s="8">
        <f t="shared" si="16"/>
        <v>0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s="9" customFormat="1" ht="16" customHeight="1" x14ac:dyDescent="0.35">
      <c r="A559" s="56" t="s">
        <v>898</v>
      </c>
      <c r="B559" s="58" t="s">
        <v>735</v>
      </c>
      <c r="C559" s="38">
        <v>88</v>
      </c>
      <c r="D559" s="31">
        <v>9780325045054</v>
      </c>
      <c r="E559" s="57">
        <v>70.75</v>
      </c>
      <c r="F559" s="156"/>
      <c r="G559" s="8">
        <f t="shared" si="16"/>
        <v>0</v>
      </c>
    </row>
    <row r="560" spans="1:31" s="9" customFormat="1" ht="16" customHeight="1" x14ac:dyDescent="0.35">
      <c r="A560" s="56" t="s">
        <v>899</v>
      </c>
      <c r="B560" s="58" t="s">
        <v>808</v>
      </c>
      <c r="C560" s="38">
        <v>97</v>
      </c>
      <c r="D560" s="31">
        <v>9780325045627</v>
      </c>
      <c r="E560" s="57">
        <v>70.75</v>
      </c>
      <c r="F560" s="156"/>
      <c r="G560" s="8">
        <f t="shared" si="16"/>
        <v>0</v>
      </c>
    </row>
    <row r="561" spans="1:31" s="9" customFormat="1" ht="16" customHeight="1" x14ac:dyDescent="0.35">
      <c r="A561" s="56" t="s">
        <v>900</v>
      </c>
      <c r="B561" s="58" t="s">
        <v>756</v>
      </c>
      <c r="C561" s="38">
        <v>98</v>
      </c>
      <c r="D561" s="31">
        <v>9780325045283</v>
      </c>
      <c r="E561" s="57">
        <v>70.75</v>
      </c>
      <c r="F561" s="156"/>
      <c r="G561" s="8">
        <f t="shared" si="16"/>
        <v>0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s="9" customFormat="1" ht="16" customHeight="1" x14ac:dyDescent="0.35">
      <c r="A562" s="56" t="s">
        <v>901</v>
      </c>
      <c r="B562" s="58" t="s">
        <v>808</v>
      </c>
      <c r="C562" s="38">
        <v>99</v>
      </c>
      <c r="D562" s="31">
        <v>9780325045818</v>
      </c>
      <c r="E562" s="57">
        <v>70.75</v>
      </c>
      <c r="F562" s="156"/>
      <c r="G562" s="8">
        <f t="shared" si="16"/>
        <v>0</v>
      </c>
    </row>
    <row r="563" spans="1:31" s="9" customFormat="1" ht="16" customHeight="1" x14ac:dyDescent="0.35">
      <c r="A563" s="56" t="s">
        <v>902</v>
      </c>
      <c r="B563" s="58" t="s">
        <v>756</v>
      </c>
      <c r="C563" s="38">
        <v>100</v>
      </c>
      <c r="D563" s="31">
        <v>9780325044682</v>
      </c>
      <c r="E563" s="57">
        <v>70.75</v>
      </c>
      <c r="F563" s="156"/>
      <c r="G563" s="8">
        <f t="shared" si="16"/>
        <v>0</v>
      </c>
    </row>
    <row r="564" spans="1:31" s="9" customFormat="1" ht="16" customHeight="1" x14ac:dyDescent="0.35">
      <c r="A564" s="56" t="s">
        <v>903</v>
      </c>
      <c r="B564" s="58" t="s">
        <v>808</v>
      </c>
      <c r="C564" s="38">
        <v>101</v>
      </c>
      <c r="D564" s="31">
        <v>9780325045979</v>
      </c>
      <c r="E564" s="57">
        <v>70.75</v>
      </c>
      <c r="F564" s="156"/>
      <c r="G564" s="8">
        <f t="shared" si="16"/>
        <v>0</v>
      </c>
    </row>
    <row r="565" spans="1:31" s="9" customFormat="1" ht="16" customHeight="1" x14ac:dyDescent="0.35">
      <c r="A565" s="56" t="s">
        <v>904</v>
      </c>
      <c r="B565" s="58" t="s">
        <v>756</v>
      </c>
      <c r="C565" s="38">
        <v>102</v>
      </c>
      <c r="D565" s="31">
        <v>9780325044880</v>
      </c>
      <c r="E565" s="57">
        <v>70.75</v>
      </c>
      <c r="F565" s="156"/>
      <c r="G565" s="8">
        <f t="shared" si="16"/>
        <v>0</v>
      </c>
    </row>
    <row r="566" spans="1:31" s="9" customFormat="1" ht="16" customHeight="1" x14ac:dyDescent="0.35">
      <c r="A566" s="56" t="s">
        <v>905</v>
      </c>
      <c r="B566" s="58" t="s">
        <v>808</v>
      </c>
      <c r="C566" s="38">
        <v>103</v>
      </c>
      <c r="D566" s="31">
        <v>9780325045474</v>
      </c>
      <c r="E566" s="57">
        <v>70.75</v>
      </c>
      <c r="F566" s="156"/>
      <c r="G566" s="8">
        <f t="shared" si="16"/>
        <v>0</v>
      </c>
    </row>
    <row r="567" spans="1:31" s="9" customFormat="1" ht="16" customHeight="1" x14ac:dyDescent="0.35">
      <c r="A567" s="56" t="s">
        <v>906</v>
      </c>
      <c r="B567" s="58" t="s">
        <v>756</v>
      </c>
      <c r="C567" s="38">
        <v>104</v>
      </c>
      <c r="D567" s="31">
        <v>9780325045580</v>
      </c>
      <c r="E567" s="57">
        <v>70.75</v>
      </c>
      <c r="F567" s="156"/>
      <c r="G567" s="8">
        <f t="shared" si="16"/>
        <v>0</v>
      </c>
    </row>
    <row r="568" spans="1:31" s="9" customFormat="1" ht="16" customHeight="1" x14ac:dyDescent="0.35">
      <c r="A568" s="56" t="s">
        <v>907</v>
      </c>
      <c r="B568" s="58" t="s">
        <v>808</v>
      </c>
      <c r="C568" s="38">
        <v>105</v>
      </c>
      <c r="D568" s="31">
        <v>9780325045634</v>
      </c>
      <c r="E568" s="57">
        <v>70.75</v>
      </c>
      <c r="F568" s="156"/>
      <c r="G568" s="8">
        <f t="shared" si="16"/>
        <v>0</v>
      </c>
    </row>
    <row r="569" spans="1:31" s="9" customFormat="1" ht="16" customHeight="1" x14ac:dyDescent="0.35">
      <c r="A569" s="56" t="s">
        <v>908</v>
      </c>
      <c r="B569" s="58" t="s">
        <v>756</v>
      </c>
      <c r="C569" s="38">
        <v>106</v>
      </c>
      <c r="D569" s="31">
        <v>9780325044590</v>
      </c>
      <c r="E569" s="57">
        <v>70.75</v>
      </c>
      <c r="F569" s="156"/>
      <c r="G569" s="8">
        <f t="shared" si="16"/>
        <v>0</v>
      </c>
    </row>
    <row r="570" spans="1:31" s="9" customFormat="1" ht="16" customHeight="1" x14ac:dyDescent="0.35">
      <c r="A570" s="56" t="s">
        <v>909</v>
      </c>
      <c r="B570" s="58" t="s">
        <v>808</v>
      </c>
      <c r="C570" s="38">
        <v>107</v>
      </c>
      <c r="D570" s="31">
        <v>9780325044606</v>
      </c>
      <c r="E570" s="57">
        <v>70.75</v>
      </c>
      <c r="F570" s="156"/>
      <c r="G570" s="8">
        <f t="shared" si="16"/>
        <v>0</v>
      </c>
    </row>
    <row r="571" spans="1:31" s="9" customFormat="1" ht="16" customHeight="1" x14ac:dyDescent="0.35">
      <c r="A571" s="56" t="s">
        <v>910</v>
      </c>
      <c r="B571" s="58" t="s">
        <v>808</v>
      </c>
      <c r="C571" s="38">
        <v>108</v>
      </c>
      <c r="D571" s="31">
        <v>9780325045672</v>
      </c>
      <c r="E571" s="57">
        <v>70.75</v>
      </c>
      <c r="F571" s="156"/>
      <c r="G571" s="8">
        <f t="shared" si="16"/>
        <v>0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s="9" customFormat="1" ht="16" customHeight="1" x14ac:dyDescent="0.35">
      <c r="A572" s="56" t="s">
        <v>911</v>
      </c>
      <c r="B572" s="58" t="s">
        <v>808</v>
      </c>
      <c r="C572" s="38">
        <v>109</v>
      </c>
      <c r="D572" s="31">
        <v>9780325045450</v>
      </c>
      <c r="E572" s="57">
        <v>70.75</v>
      </c>
      <c r="F572" s="156"/>
      <c r="G572" s="8">
        <f t="shared" si="16"/>
        <v>0</v>
      </c>
    </row>
    <row r="573" spans="1:31" s="9" customFormat="1" ht="16" customHeight="1" x14ac:dyDescent="0.35">
      <c r="A573" s="56" t="s">
        <v>912</v>
      </c>
      <c r="B573" s="58" t="s">
        <v>756</v>
      </c>
      <c r="C573" s="38">
        <v>110</v>
      </c>
      <c r="D573" s="31">
        <v>9780325044705</v>
      </c>
      <c r="E573" s="57">
        <v>70.75</v>
      </c>
      <c r="F573" s="156"/>
      <c r="G573" s="8">
        <f t="shared" si="16"/>
        <v>0</v>
      </c>
    </row>
    <row r="574" spans="1:31" s="9" customFormat="1" ht="16" customHeight="1" x14ac:dyDescent="0.35">
      <c r="A574" s="56" t="s">
        <v>913</v>
      </c>
      <c r="B574" s="58" t="s">
        <v>808</v>
      </c>
      <c r="C574" s="38">
        <v>111</v>
      </c>
      <c r="D574" s="31">
        <v>9780325044620</v>
      </c>
      <c r="E574" s="57">
        <v>70.75</v>
      </c>
      <c r="F574" s="156"/>
      <c r="G574" s="8">
        <f t="shared" si="16"/>
        <v>0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s="9" customFormat="1" ht="16" customHeight="1" x14ac:dyDescent="0.35">
      <c r="A575" s="56" t="s">
        <v>914</v>
      </c>
      <c r="B575" s="58" t="s">
        <v>756</v>
      </c>
      <c r="C575" s="38">
        <v>112</v>
      </c>
      <c r="D575" s="31">
        <v>9780325044651</v>
      </c>
      <c r="E575" s="57">
        <v>70.75</v>
      </c>
      <c r="F575" s="156"/>
      <c r="G575" s="8">
        <f t="shared" si="16"/>
        <v>0</v>
      </c>
    </row>
    <row r="576" spans="1:31" s="9" customFormat="1" ht="16" customHeight="1" x14ac:dyDescent="0.35">
      <c r="A576" s="56" t="s">
        <v>915</v>
      </c>
      <c r="B576" s="58" t="s">
        <v>808</v>
      </c>
      <c r="C576" s="38">
        <v>113</v>
      </c>
      <c r="D576" s="31">
        <v>9780325045177</v>
      </c>
      <c r="E576" s="57">
        <v>70.75</v>
      </c>
      <c r="F576" s="156"/>
      <c r="G576" s="8">
        <f t="shared" si="16"/>
        <v>0</v>
      </c>
    </row>
    <row r="577" spans="1:31" s="9" customFormat="1" ht="16" customHeight="1" x14ac:dyDescent="0.35">
      <c r="A577" s="56" t="s">
        <v>916</v>
      </c>
      <c r="B577" s="58" t="s">
        <v>756</v>
      </c>
      <c r="C577" s="38">
        <v>114</v>
      </c>
      <c r="D577" s="31">
        <v>9780325045948</v>
      </c>
      <c r="E577" s="57">
        <v>70.75</v>
      </c>
      <c r="F577" s="156"/>
      <c r="G577" s="8">
        <f t="shared" si="16"/>
        <v>0</v>
      </c>
    </row>
    <row r="578" spans="1:31" s="9" customFormat="1" ht="16" customHeight="1" x14ac:dyDescent="0.35">
      <c r="A578" s="56" t="s">
        <v>917</v>
      </c>
      <c r="B578" s="58" t="s">
        <v>808</v>
      </c>
      <c r="C578" s="38">
        <v>115</v>
      </c>
      <c r="D578" s="31">
        <v>9780325045269</v>
      </c>
      <c r="E578" s="57">
        <v>70.75</v>
      </c>
      <c r="F578" s="156"/>
      <c r="G578" s="8">
        <f t="shared" si="16"/>
        <v>0</v>
      </c>
    </row>
    <row r="579" spans="1:31" s="9" customFormat="1" ht="35" x14ac:dyDescent="0.35">
      <c r="A579" s="129" t="s">
        <v>817</v>
      </c>
      <c r="B579" s="120" t="s">
        <v>125</v>
      </c>
      <c r="C579" s="116" t="s">
        <v>105</v>
      </c>
      <c r="D579" s="130" t="s">
        <v>13</v>
      </c>
      <c r="E579" s="132" t="s">
        <v>818</v>
      </c>
      <c r="F579" s="162" t="s">
        <v>15</v>
      </c>
      <c r="G579" s="120" t="s">
        <v>16</v>
      </c>
    </row>
    <row r="580" spans="1:31" s="9" customFormat="1" ht="16" customHeight="1" x14ac:dyDescent="0.35">
      <c r="A580" s="56" t="s">
        <v>918</v>
      </c>
      <c r="B580" s="58" t="s">
        <v>756</v>
      </c>
      <c r="C580" s="38">
        <v>116</v>
      </c>
      <c r="D580" s="31">
        <v>9780325045542</v>
      </c>
      <c r="E580" s="57">
        <v>70.75</v>
      </c>
      <c r="F580" s="156"/>
      <c r="G580" s="8">
        <f t="shared" si="16"/>
        <v>0</v>
      </c>
    </row>
    <row r="581" spans="1:31" s="9" customFormat="1" ht="16" customHeight="1" x14ac:dyDescent="0.35">
      <c r="A581" s="56" t="s">
        <v>919</v>
      </c>
      <c r="B581" s="58" t="s">
        <v>808</v>
      </c>
      <c r="C581" s="38">
        <v>117</v>
      </c>
      <c r="D581" s="31">
        <v>9780325045900</v>
      </c>
      <c r="E581" s="57">
        <v>70.75</v>
      </c>
      <c r="F581" s="156"/>
      <c r="G581" s="8">
        <f t="shared" si="16"/>
        <v>0</v>
      </c>
    </row>
    <row r="582" spans="1:31" s="9" customFormat="1" ht="16" customHeight="1" x14ac:dyDescent="0.35">
      <c r="A582" s="56" t="s">
        <v>920</v>
      </c>
      <c r="B582" s="58" t="s">
        <v>756</v>
      </c>
      <c r="C582" s="38">
        <v>118</v>
      </c>
      <c r="D582" s="31">
        <v>9780325044699</v>
      </c>
      <c r="E582" s="57">
        <v>70.75</v>
      </c>
      <c r="F582" s="156"/>
      <c r="G582" s="8">
        <f t="shared" si="16"/>
        <v>0</v>
      </c>
    </row>
    <row r="583" spans="1:31" s="9" customFormat="1" ht="16" customHeight="1" x14ac:dyDescent="0.35">
      <c r="A583" s="56" t="s">
        <v>921</v>
      </c>
      <c r="B583" s="58" t="s">
        <v>808</v>
      </c>
      <c r="C583" s="38">
        <v>119</v>
      </c>
      <c r="D583" s="31">
        <v>9780325045832</v>
      </c>
      <c r="E583" s="57">
        <v>70.75</v>
      </c>
      <c r="F583" s="156"/>
      <c r="G583" s="8">
        <f t="shared" si="16"/>
        <v>0</v>
      </c>
    </row>
    <row r="584" spans="1:31" s="9" customFormat="1" ht="16" customHeight="1" x14ac:dyDescent="0.35">
      <c r="A584" s="56" t="s">
        <v>922</v>
      </c>
      <c r="B584" s="58" t="s">
        <v>756</v>
      </c>
      <c r="C584" s="38">
        <v>120</v>
      </c>
      <c r="D584" s="31">
        <v>9780325045337</v>
      </c>
      <c r="E584" s="57">
        <v>70.75</v>
      </c>
      <c r="F584" s="156"/>
      <c r="G584" s="8">
        <f t="shared" si="16"/>
        <v>0</v>
      </c>
    </row>
    <row r="585" spans="1:31" s="4" customFormat="1" ht="16" customHeight="1" x14ac:dyDescent="0.35">
      <c r="A585" s="56" t="s">
        <v>923</v>
      </c>
      <c r="B585" s="58" t="s">
        <v>811</v>
      </c>
      <c r="C585" s="38">
        <v>129</v>
      </c>
      <c r="D585" s="31">
        <v>9780325044804</v>
      </c>
      <c r="E585" s="57">
        <v>70.75</v>
      </c>
      <c r="F585" s="156"/>
      <c r="G585" s="8">
        <f t="shared" si="16"/>
        <v>0</v>
      </c>
    </row>
    <row r="586" spans="1:31" s="9" customFormat="1" ht="16" customHeight="1" x14ac:dyDescent="0.35">
      <c r="A586" s="56" t="s">
        <v>924</v>
      </c>
      <c r="B586" s="58" t="s">
        <v>777</v>
      </c>
      <c r="C586" s="38">
        <v>130</v>
      </c>
      <c r="D586" s="31">
        <v>9780325045498</v>
      </c>
      <c r="E586" s="57">
        <v>70.75</v>
      </c>
      <c r="F586" s="156"/>
      <c r="G586" s="8">
        <f t="shared" si="16"/>
        <v>0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s="9" customFormat="1" ht="16" customHeight="1" x14ac:dyDescent="0.35">
      <c r="A587" s="56" t="s">
        <v>925</v>
      </c>
      <c r="B587" s="58" t="s">
        <v>811</v>
      </c>
      <c r="C587" s="38">
        <v>131</v>
      </c>
      <c r="D587" s="31">
        <v>9780325045740</v>
      </c>
      <c r="E587" s="57">
        <v>70.75</v>
      </c>
      <c r="F587" s="156"/>
      <c r="G587" s="8">
        <f t="shared" si="16"/>
        <v>0</v>
      </c>
    </row>
    <row r="588" spans="1:31" s="9" customFormat="1" ht="16" customHeight="1" x14ac:dyDescent="0.35">
      <c r="A588" s="24" t="s">
        <v>926</v>
      </c>
      <c r="B588" s="58" t="s">
        <v>777</v>
      </c>
      <c r="C588" s="38">
        <v>132</v>
      </c>
      <c r="D588" s="31">
        <v>9780325045863</v>
      </c>
      <c r="E588" s="57">
        <v>70.75</v>
      </c>
      <c r="F588" s="156"/>
      <c r="G588" s="8">
        <f t="shared" si="16"/>
        <v>0</v>
      </c>
    </row>
    <row r="589" spans="1:31" s="36" customFormat="1" ht="16" customHeight="1" x14ac:dyDescent="0.35">
      <c r="A589" s="56" t="s">
        <v>927</v>
      </c>
      <c r="B589" s="58" t="s">
        <v>811</v>
      </c>
      <c r="C589" s="38">
        <v>133</v>
      </c>
      <c r="D589" s="31">
        <v>9780325049571</v>
      </c>
      <c r="E589" s="57">
        <v>70.75</v>
      </c>
      <c r="F589" s="156"/>
      <c r="G589" s="8">
        <f t="shared" si="16"/>
        <v>0</v>
      </c>
    </row>
    <row r="590" spans="1:31" s="36" customFormat="1" ht="16" customHeight="1" x14ac:dyDescent="0.35">
      <c r="A590" s="56" t="s">
        <v>928</v>
      </c>
      <c r="B590" s="58" t="s">
        <v>777</v>
      </c>
      <c r="C590" s="38">
        <v>134</v>
      </c>
      <c r="D590" s="31">
        <v>9780325045788</v>
      </c>
      <c r="E590" s="57">
        <v>70.75</v>
      </c>
      <c r="F590" s="156"/>
      <c r="G590" s="8">
        <f t="shared" si="16"/>
        <v>0</v>
      </c>
    </row>
    <row r="591" spans="1:31" s="36" customFormat="1" ht="16" customHeight="1" x14ac:dyDescent="0.35">
      <c r="A591" s="56" t="s">
        <v>929</v>
      </c>
      <c r="B591" s="58" t="s">
        <v>811</v>
      </c>
      <c r="C591" s="38">
        <v>135</v>
      </c>
      <c r="D591" s="31">
        <v>9780325044996</v>
      </c>
      <c r="E591" s="57">
        <v>70.75</v>
      </c>
      <c r="F591" s="156"/>
      <c r="G591" s="8">
        <f t="shared" si="16"/>
        <v>0</v>
      </c>
    </row>
    <row r="592" spans="1:31" s="9" customFormat="1" ht="16" customHeight="1" x14ac:dyDescent="0.35">
      <c r="A592" s="56" t="s">
        <v>930</v>
      </c>
      <c r="B592" s="58" t="s">
        <v>777</v>
      </c>
      <c r="C592" s="38">
        <v>136</v>
      </c>
      <c r="D592" s="31">
        <v>9780325045955</v>
      </c>
      <c r="E592" s="57">
        <v>70.75</v>
      </c>
      <c r="F592" s="156"/>
      <c r="G592" s="8">
        <f t="shared" si="16"/>
        <v>0</v>
      </c>
    </row>
    <row r="593" spans="1:24" s="9" customFormat="1" ht="16" customHeight="1" x14ac:dyDescent="0.35">
      <c r="A593" s="56" t="s">
        <v>931</v>
      </c>
      <c r="B593" s="58" t="s">
        <v>811</v>
      </c>
      <c r="C593" s="38">
        <v>137</v>
      </c>
      <c r="D593" s="31">
        <v>9780325045641</v>
      </c>
      <c r="E593" s="57">
        <v>70.75</v>
      </c>
      <c r="F593" s="156"/>
      <c r="G593" s="8">
        <f t="shared" si="16"/>
        <v>0</v>
      </c>
    </row>
    <row r="594" spans="1:24" s="9" customFormat="1" ht="16" customHeight="1" x14ac:dyDescent="0.35">
      <c r="A594" s="56" t="s">
        <v>932</v>
      </c>
      <c r="B594" s="58" t="s">
        <v>777</v>
      </c>
      <c r="C594" s="38">
        <v>138</v>
      </c>
      <c r="D594" s="31">
        <v>9780325045443</v>
      </c>
      <c r="E594" s="57">
        <v>70.75</v>
      </c>
      <c r="F594" s="156"/>
      <c r="G594" s="8">
        <f t="shared" si="16"/>
        <v>0</v>
      </c>
    </row>
    <row r="595" spans="1:24" s="9" customFormat="1" ht="16" customHeight="1" x14ac:dyDescent="0.35">
      <c r="A595" s="56" t="s">
        <v>933</v>
      </c>
      <c r="B595" s="58" t="s">
        <v>811</v>
      </c>
      <c r="C595" s="38">
        <v>139</v>
      </c>
      <c r="D595" s="31">
        <v>9780325045597</v>
      </c>
      <c r="E595" s="57">
        <v>70.75</v>
      </c>
      <c r="F595" s="156"/>
      <c r="G595" s="8">
        <f t="shared" si="16"/>
        <v>0</v>
      </c>
    </row>
    <row r="596" spans="1:24" s="4" customFormat="1" ht="16" customHeight="1" x14ac:dyDescent="0.35">
      <c r="A596" s="56" t="s">
        <v>934</v>
      </c>
      <c r="B596" s="58" t="s">
        <v>777</v>
      </c>
      <c r="C596" s="38">
        <v>140</v>
      </c>
      <c r="D596" s="31">
        <v>9780325045412</v>
      </c>
      <c r="E596" s="57">
        <v>70.75</v>
      </c>
      <c r="F596" s="156"/>
      <c r="G596" s="8">
        <f t="shared" si="16"/>
        <v>0</v>
      </c>
    </row>
    <row r="597" spans="1:24" s="42" customFormat="1" ht="16" customHeight="1" x14ac:dyDescent="0.35">
      <c r="A597" s="56" t="s">
        <v>935</v>
      </c>
      <c r="B597" s="58" t="s">
        <v>811</v>
      </c>
      <c r="C597" s="38">
        <v>141</v>
      </c>
      <c r="D597" s="31">
        <v>9780325044941</v>
      </c>
      <c r="E597" s="57">
        <v>70.75</v>
      </c>
      <c r="F597" s="156"/>
      <c r="G597" s="8">
        <f t="shared" si="16"/>
        <v>0</v>
      </c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1"/>
    </row>
    <row r="598" spans="1:24" s="9" customFormat="1" ht="16" customHeight="1" x14ac:dyDescent="0.35">
      <c r="A598" s="56" t="s">
        <v>936</v>
      </c>
      <c r="B598" s="58" t="s">
        <v>777</v>
      </c>
      <c r="C598" s="38">
        <v>142</v>
      </c>
      <c r="D598" s="31">
        <v>9780325045375</v>
      </c>
      <c r="E598" s="57">
        <v>70.75</v>
      </c>
      <c r="F598" s="156"/>
      <c r="G598" s="8">
        <f t="shared" si="16"/>
        <v>0</v>
      </c>
    </row>
    <row r="599" spans="1:24" s="9" customFormat="1" ht="16" customHeight="1" x14ac:dyDescent="0.35">
      <c r="A599" s="56" t="s">
        <v>937</v>
      </c>
      <c r="B599" s="58" t="s">
        <v>811</v>
      </c>
      <c r="C599" s="38">
        <v>143</v>
      </c>
      <c r="D599" s="31">
        <v>9780325112411</v>
      </c>
      <c r="E599" s="57">
        <v>70.75</v>
      </c>
      <c r="F599" s="156"/>
      <c r="G599" s="8">
        <f t="shared" si="16"/>
        <v>0</v>
      </c>
    </row>
    <row r="600" spans="1:24" s="9" customFormat="1" ht="16" customHeight="1" x14ac:dyDescent="0.35">
      <c r="A600" s="56" t="s">
        <v>938</v>
      </c>
      <c r="B600" s="58" t="s">
        <v>777</v>
      </c>
      <c r="C600" s="38">
        <v>144</v>
      </c>
      <c r="D600" s="31">
        <v>9780325044712</v>
      </c>
      <c r="E600" s="57">
        <v>70.75</v>
      </c>
      <c r="F600" s="156"/>
      <c r="G600" s="8">
        <f t="shared" si="16"/>
        <v>0</v>
      </c>
    </row>
    <row r="601" spans="1:24" s="9" customFormat="1" ht="16" customHeight="1" x14ac:dyDescent="0.35">
      <c r="A601" s="56" t="s">
        <v>939</v>
      </c>
      <c r="B601" s="58" t="s">
        <v>811</v>
      </c>
      <c r="C601" s="38">
        <v>145</v>
      </c>
      <c r="D601" s="31">
        <v>9780325045733</v>
      </c>
      <c r="E601" s="57">
        <v>70.75</v>
      </c>
      <c r="F601" s="156"/>
      <c r="G601" s="8">
        <f t="shared" ref="G601:G632" si="17">E601*F601</f>
        <v>0</v>
      </c>
    </row>
    <row r="602" spans="1:24" s="9" customFormat="1" ht="16" customHeight="1" x14ac:dyDescent="0.35">
      <c r="A602" s="56" t="s">
        <v>940</v>
      </c>
      <c r="B602" s="58" t="s">
        <v>777</v>
      </c>
      <c r="C602" s="38">
        <v>146</v>
      </c>
      <c r="D602" s="31">
        <v>9780325045467</v>
      </c>
      <c r="E602" s="57">
        <v>70.75</v>
      </c>
      <c r="F602" s="156"/>
      <c r="G602" s="8">
        <f t="shared" si="17"/>
        <v>0</v>
      </c>
    </row>
    <row r="603" spans="1:24" s="9" customFormat="1" ht="16" customHeight="1" x14ac:dyDescent="0.35">
      <c r="A603" s="56" t="s">
        <v>941</v>
      </c>
      <c r="B603" s="58" t="s">
        <v>811</v>
      </c>
      <c r="C603" s="38">
        <v>147</v>
      </c>
      <c r="D603" s="31">
        <v>9780325045009</v>
      </c>
      <c r="E603" s="57">
        <v>70.75</v>
      </c>
      <c r="F603" s="156"/>
      <c r="G603" s="8">
        <f t="shared" si="17"/>
        <v>0</v>
      </c>
    </row>
    <row r="604" spans="1:24" s="9" customFormat="1" ht="16" customHeight="1" x14ac:dyDescent="0.35">
      <c r="A604" s="56" t="s">
        <v>942</v>
      </c>
      <c r="B604" s="58" t="s">
        <v>777</v>
      </c>
      <c r="C604" s="38">
        <v>148</v>
      </c>
      <c r="D604" s="31">
        <v>9780325045405</v>
      </c>
      <c r="E604" s="57">
        <v>70.75</v>
      </c>
      <c r="F604" s="156"/>
      <c r="G604" s="8">
        <f t="shared" si="17"/>
        <v>0</v>
      </c>
    </row>
    <row r="605" spans="1:24" s="9" customFormat="1" ht="16" customHeight="1" x14ac:dyDescent="0.35">
      <c r="A605" s="56" t="s">
        <v>943</v>
      </c>
      <c r="B605" s="58" t="s">
        <v>811</v>
      </c>
      <c r="C605" s="38">
        <v>149</v>
      </c>
      <c r="D605" s="31">
        <v>9780325045924</v>
      </c>
      <c r="E605" s="57">
        <v>70.75</v>
      </c>
      <c r="F605" s="156"/>
      <c r="G605" s="8">
        <f t="shared" si="17"/>
        <v>0</v>
      </c>
    </row>
    <row r="606" spans="1:24" s="9" customFormat="1" ht="16" customHeight="1" x14ac:dyDescent="0.35">
      <c r="A606" s="56" t="s">
        <v>944</v>
      </c>
      <c r="B606" s="58" t="s">
        <v>811</v>
      </c>
      <c r="C606" s="38">
        <v>150</v>
      </c>
      <c r="D606" s="31">
        <v>9780325045290</v>
      </c>
      <c r="E606" s="57">
        <v>70.75</v>
      </c>
      <c r="F606" s="156"/>
      <c r="G606" s="8">
        <f t="shared" si="17"/>
        <v>0</v>
      </c>
    </row>
    <row r="607" spans="1:24" s="9" customFormat="1" ht="16" customHeight="1" x14ac:dyDescent="0.35">
      <c r="A607" s="56" t="s">
        <v>945</v>
      </c>
      <c r="B607" s="58" t="s">
        <v>811</v>
      </c>
      <c r="C607" s="38">
        <v>151</v>
      </c>
      <c r="D607" s="31">
        <v>9780325045306</v>
      </c>
      <c r="E607" s="57">
        <v>70.75</v>
      </c>
      <c r="F607" s="156"/>
      <c r="G607" s="8">
        <f t="shared" si="17"/>
        <v>0</v>
      </c>
    </row>
    <row r="608" spans="1:24" s="9" customFormat="1" ht="16" customHeight="1" x14ac:dyDescent="0.35">
      <c r="A608" s="56" t="s">
        <v>946</v>
      </c>
      <c r="B608" s="58" t="s">
        <v>777</v>
      </c>
      <c r="C608" s="38">
        <v>152</v>
      </c>
      <c r="D608" s="31">
        <v>9780325044774</v>
      </c>
      <c r="E608" s="57">
        <v>70.75</v>
      </c>
      <c r="F608" s="156"/>
      <c r="G608" s="8">
        <f t="shared" si="17"/>
        <v>0</v>
      </c>
    </row>
    <row r="609" spans="1:24" s="9" customFormat="1" ht="16" customHeight="1" x14ac:dyDescent="0.35">
      <c r="A609" s="56" t="s">
        <v>947</v>
      </c>
      <c r="B609" s="58" t="s">
        <v>815</v>
      </c>
      <c r="C609" s="38">
        <v>161</v>
      </c>
      <c r="D609" s="31">
        <v>9780325045511</v>
      </c>
      <c r="E609" s="57">
        <v>70.75</v>
      </c>
      <c r="F609" s="156"/>
      <c r="G609" s="8">
        <f t="shared" si="17"/>
        <v>0</v>
      </c>
    </row>
    <row r="610" spans="1:24" s="9" customFormat="1" ht="16" customHeight="1" x14ac:dyDescent="0.35">
      <c r="A610" s="56" t="s">
        <v>948</v>
      </c>
      <c r="B610" s="58" t="s">
        <v>808</v>
      </c>
      <c r="C610" s="38">
        <v>162</v>
      </c>
      <c r="D610" s="31">
        <v>9780325045986</v>
      </c>
      <c r="E610" s="57">
        <v>70.75</v>
      </c>
      <c r="F610" s="156"/>
      <c r="G610" s="8">
        <f t="shared" si="17"/>
        <v>0</v>
      </c>
    </row>
    <row r="611" spans="1:24" s="9" customFormat="1" ht="16" customHeight="1" x14ac:dyDescent="0.35">
      <c r="A611" s="56" t="s">
        <v>949</v>
      </c>
      <c r="B611" s="58" t="s">
        <v>815</v>
      </c>
      <c r="C611" s="38">
        <v>163</v>
      </c>
      <c r="D611" s="31">
        <v>9780325045030</v>
      </c>
      <c r="E611" s="57">
        <v>70.75</v>
      </c>
      <c r="F611" s="156"/>
      <c r="G611" s="8">
        <f t="shared" si="17"/>
        <v>0</v>
      </c>
    </row>
    <row r="612" spans="1:24" s="9" customFormat="1" ht="16" customHeight="1" x14ac:dyDescent="0.35">
      <c r="A612" s="56" t="s">
        <v>950</v>
      </c>
      <c r="B612" s="58" t="s">
        <v>808</v>
      </c>
      <c r="C612" s="38">
        <v>164</v>
      </c>
      <c r="D612" s="31">
        <v>9780325044903</v>
      </c>
      <c r="E612" s="57">
        <v>70.75</v>
      </c>
      <c r="F612" s="156"/>
      <c r="G612" s="8">
        <f t="shared" si="17"/>
        <v>0</v>
      </c>
    </row>
    <row r="613" spans="1:24" s="9" customFormat="1" ht="16" customHeight="1" x14ac:dyDescent="0.35">
      <c r="A613" s="56" t="s">
        <v>951</v>
      </c>
      <c r="B613" s="58" t="s">
        <v>815</v>
      </c>
      <c r="C613" s="38">
        <v>165</v>
      </c>
      <c r="D613" s="31">
        <v>9780325044866</v>
      </c>
      <c r="E613" s="57">
        <v>70.75</v>
      </c>
      <c r="F613" s="156"/>
      <c r="G613" s="8">
        <f t="shared" si="17"/>
        <v>0</v>
      </c>
    </row>
    <row r="614" spans="1:24" s="9" customFormat="1" ht="16" customHeight="1" x14ac:dyDescent="0.35">
      <c r="A614" s="56" t="s">
        <v>952</v>
      </c>
      <c r="B614" s="58" t="s">
        <v>808</v>
      </c>
      <c r="C614" s="38">
        <v>166</v>
      </c>
      <c r="D614" s="31">
        <v>9780325044583</v>
      </c>
      <c r="E614" s="57">
        <v>70.75</v>
      </c>
      <c r="F614" s="156"/>
      <c r="G614" s="8">
        <f t="shared" si="17"/>
        <v>0</v>
      </c>
    </row>
    <row r="615" spans="1:24" s="9" customFormat="1" ht="16" customHeight="1" x14ac:dyDescent="0.35">
      <c r="A615" s="56" t="s">
        <v>953</v>
      </c>
      <c r="B615" s="58" t="s">
        <v>815</v>
      </c>
      <c r="C615" s="38">
        <v>167</v>
      </c>
      <c r="D615" s="31">
        <v>9780325045382</v>
      </c>
      <c r="E615" s="57">
        <v>70.75</v>
      </c>
      <c r="F615" s="156"/>
      <c r="G615" s="8">
        <f t="shared" si="17"/>
        <v>0</v>
      </c>
    </row>
    <row r="616" spans="1:24" s="9" customFormat="1" ht="16" customHeight="1" x14ac:dyDescent="0.35">
      <c r="A616" s="56" t="s">
        <v>954</v>
      </c>
      <c r="B616" s="58" t="s">
        <v>808</v>
      </c>
      <c r="C616" s="38">
        <v>168</v>
      </c>
      <c r="D616" s="31">
        <v>9780325044767</v>
      </c>
      <c r="E616" s="57">
        <v>70.75</v>
      </c>
      <c r="F616" s="156"/>
      <c r="G616" s="8">
        <f t="shared" si="17"/>
        <v>0</v>
      </c>
    </row>
    <row r="617" spans="1:24" s="9" customFormat="1" ht="16" customHeight="1" x14ac:dyDescent="0.35">
      <c r="A617" s="56" t="s">
        <v>955</v>
      </c>
      <c r="B617" s="58" t="s">
        <v>815</v>
      </c>
      <c r="C617" s="38">
        <v>169</v>
      </c>
      <c r="D617" s="31">
        <v>9780325044644</v>
      </c>
      <c r="E617" s="57">
        <v>70.75</v>
      </c>
      <c r="F617" s="156"/>
      <c r="G617" s="8">
        <f t="shared" si="17"/>
        <v>0</v>
      </c>
    </row>
    <row r="618" spans="1:24" s="42" customFormat="1" ht="16" customHeight="1" x14ac:dyDescent="0.35">
      <c r="A618" s="56" t="s">
        <v>956</v>
      </c>
      <c r="B618" s="58" t="s">
        <v>808</v>
      </c>
      <c r="C618" s="38">
        <v>170</v>
      </c>
      <c r="D618" s="31">
        <v>9780325045764</v>
      </c>
      <c r="E618" s="57">
        <v>70.75</v>
      </c>
      <c r="F618" s="156"/>
      <c r="G618" s="8">
        <f t="shared" si="17"/>
        <v>0</v>
      </c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1"/>
    </row>
    <row r="619" spans="1:24" s="9" customFormat="1" ht="16" customHeight="1" x14ac:dyDescent="0.35">
      <c r="A619" s="56" t="s">
        <v>957</v>
      </c>
      <c r="B619" s="58" t="s">
        <v>815</v>
      </c>
      <c r="C619" s="38">
        <v>171</v>
      </c>
      <c r="D619" s="31">
        <v>9780325044675</v>
      </c>
      <c r="E619" s="57">
        <v>70.75</v>
      </c>
      <c r="F619" s="156"/>
      <c r="G619" s="8">
        <f t="shared" si="17"/>
        <v>0</v>
      </c>
    </row>
    <row r="620" spans="1:24" s="9" customFormat="1" ht="16" customHeight="1" x14ac:dyDescent="0.35">
      <c r="A620" s="56" t="s">
        <v>958</v>
      </c>
      <c r="B620" s="58" t="s">
        <v>808</v>
      </c>
      <c r="C620" s="38">
        <v>172</v>
      </c>
      <c r="D620" s="31">
        <v>9780325045061</v>
      </c>
      <c r="E620" s="57">
        <v>70.75</v>
      </c>
      <c r="F620" s="156"/>
      <c r="G620" s="8">
        <f t="shared" si="17"/>
        <v>0</v>
      </c>
    </row>
    <row r="621" spans="1:24" s="9" customFormat="1" ht="16" customHeight="1" x14ac:dyDescent="0.35">
      <c r="A621" s="56" t="s">
        <v>959</v>
      </c>
      <c r="B621" s="58" t="s">
        <v>815</v>
      </c>
      <c r="C621" s="38">
        <v>173</v>
      </c>
      <c r="D621" s="31">
        <v>9780325045931</v>
      </c>
      <c r="E621" s="57">
        <v>70.75</v>
      </c>
      <c r="F621" s="156"/>
      <c r="G621" s="8">
        <f t="shared" si="17"/>
        <v>0</v>
      </c>
    </row>
    <row r="622" spans="1:24" s="9" customFormat="1" ht="16" customHeight="1" x14ac:dyDescent="0.35">
      <c r="A622" s="56" t="s">
        <v>960</v>
      </c>
      <c r="B622" s="58" t="s">
        <v>808</v>
      </c>
      <c r="C622" s="38">
        <v>174</v>
      </c>
      <c r="D622" s="31">
        <v>9780325045276</v>
      </c>
      <c r="E622" s="57">
        <v>70.75</v>
      </c>
      <c r="F622" s="156"/>
      <c r="G622" s="8">
        <f t="shared" si="17"/>
        <v>0</v>
      </c>
    </row>
    <row r="623" spans="1:24" s="9" customFormat="1" ht="16" customHeight="1" x14ac:dyDescent="0.35">
      <c r="A623" s="56" t="s">
        <v>961</v>
      </c>
      <c r="B623" s="58" t="s">
        <v>815</v>
      </c>
      <c r="C623" s="38">
        <v>175</v>
      </c>
      <c r="D623" s="31">
        <v>9780325045801</v>
      </c>
      <c r="E623" s="57">
        <v>70.75</v>
      </c>
      <c r="F623" s="156"/>
      <c r="G623" s="8">
        <f t="shared" si="17"/>
        <v>0</v>
      </c>
    </row>
    <row r="624" spans="1:24" s="9" customFormat="1" ht="16" customHeight="1" x14ac:dyDescent="0.35">
      <c r="A624" s="56" t="s">
        <v>962</v>
      </c>
      <c r="B624" s="58" t="s">
        <v>808</v>
      </c>
      <c r="C624" s="38">
        <v>176</v>
      </c>
      <c r="D624" s="31">
        <v>9780325045702</v>
      </c>
      <c r="E624" s="57">
        <v>70.75</v>
      </c>
      <c r="F624" s="156"/>
      <c r="G624" s="8">
        <f t="shared" si="17"/>
        <v>0</v>
      </c>
    </row>
    <row r="625" spans="1:24" s="9" customFormat="1" ht="16" customHeight="1" x14ac:dyDescent="0.35">
      <c r="A625" s="56" t="s">
        <v>963</v>
      </c>
      <c r="B625" s="58" t="s">
        <v>815</v>
      </c>
      <c r="C625" s="38">
        <v>177</v>
      </c>
      <c r="D625" s="31">
        <v>9780325045504</v>
      </c>
      <c r="E625" s="57">
        <v>70.75</v>
      </c>
      <c r="F625" s="156"/>
      <c r="G625" s="8">
        <f t="shared" si="17"/>
        <v>0</v>
      </c>
    </row>
    <row r="626" spans="1:24" s="9" customFormat="1" ht="16" customHeight="1" x14ac:dyDescent="0.35">
      <c r="A626" s="56" t="s">
        <v>964</v>
      </c>
      <c r="B626" s="58" t="s">
        <v>808</v>
      </c>
      <c r="C626" s="38">
        <v>178</v>
      </c>
      <c r="D626" s="31">
        <v>9780325044569</v>
      </c>
      <c r="E626" s="57">
        <v>70.75</v>
      </c>
      <c r="F626" s="156"/>
      <c r="G626" s="8">
        <f t="shared" si="17"/>
        <v>0</v>
      </c>
    </row>
    <row r="627" spans="1:24" s="9" customFormat="1" ht="16" customHeight="1" x14ac:dyDescent="0.35">
      <c r="A627" s="56" t="s">
        <v>965</v>
      </c>
      <c r="B627" s="58" t="s">
        <v>815</v>
      </c>
      <c r="C627" s="38">
        <v>179</v>
      </c>
      <c r="D627" s="31">
        <v>9780325044927</v>
      </c>
      <c r="E627" s="57">
        <v>70.75</v>
      </c>
      <c r="F627" s="156"/>
      <c r="G627" s="8">
        <f t="shared" si="17"/>
        <v>0</v>
      </c>
    </row>
    <row r="628" spans="1:24" s="9" customFormat="1" ht="16" customHeight="1" x14ac:dyDescent="0.35">
      <c r="A628" s="56" t="s">
        <v>966</v>
      </c>
      <c r="B628" s="58" t="s">
        <v>808</v>
      </c>
      <c r="C628" s="38">
        <v>180</v>
      </c>
      <c r="D628" s="31">
        <v>9780325044972</v>
      </c>
      <c r="E628" s="57">
        <v>70.75</v>
      </c>
      <c r="F628" s="156"/>
      <c r="G628" s="8">
        <f t="shared" si="17"/>
        <v>0</v>
      </c>
    </row>
    <row r="629" spans="1:24" s="9" customFormat="1" ht="16" customHeight="1" x14ac:dyDescent="0.35">
      <c r="A629" s="56" t="s">
        <v>967</v>
      </c>
      <c r="B629" s="58" t="s">
        <v>815</v>
      </c>
      <c r="C629" s="38">
        <v>181</v>
      </c>
      <c r="D629" s="31">
        <v>9780325045610</v>
      </c>
      <c r="E629" s="57">
        <v>70.75</v>
      </c>
      <c r="F629" s="156"/>
      <c r="G629" s="8">
        <f t="shared" si="17"/>
        <v>0</v>
      </c>
    </row>
    <row r="630" spans="1:24" s="9" customFormat="1" ht="16" customHeight="1" x14ac:dyDescent="0.35">
      <c r="A630" s="56" t="s">
        <v>968</v>
      </c>
      <c r="B630" s="58" t="s">
        <v>808</v>
      </c>
      <c r="C630" s="38">
        <v>182</v>
      </c>
      <c r="D630" s="31">
        <v>9780325045870</v>
      </c>
      <c r="E630" s="57">
        <v>70.75</v>
      </c>
      <c r="F630" s="156"/>
      <c r="G630" s="8">
        <f t="shared" si="17"/>
        <v>0</v>
      </c>
    </row>
    <row r="631" spans="1:24" s="9" customFormat="1" ht="16" customHeight="1" x14ac:dyDescent="0.35">
      <c r="A631" s="56" t="s">
        <v>969</v>
      </c>
      <c r="B631" s="58" t="s">
        <v>815</v>
      </c>
      <c r="C631" s="38">
        <v>183</v>
      </c>
      <c r="D631" s="31">
        <v>9780325045016</v>
      </c>
      <c r="E631" s="57">
        <v>70.75</v>
      </c>
      <c r="F631" s="156"/>
      <c r="G631" s="8">
        <f t="shared" si="17"/>
        <v>0</v>
      </c>
    </row>
    <row r="632" spans="1:24" s="9" customFormat="1" ht="16" customHeight="1" x14ac:dyDescent="0.35">
      <c r="A632" s="56" t="s">
        <v>970</v>
      </c>
      <c r="B632" s="58" t="s">
        <v>808</v>
      </c>
      <c r="C632" s="38">
        <v>184</v>
      </c>
      <c r="D632" s="31">
        <v>9780325045085</v>
      </c>
      <c r="E632" s="57">
        <v>70.75</v>
      </c>
      <c r="F632" s="157"/>
      <c r="G632" s="8">
        <f t="shared" si="17"/>
        <v>0</v>
      </c>
    </row>
    <row r="633" spans="1:24" s="9" customFormat="1" ht="16" customHeight="1" x14ac:dyDescent="0.35">
      <c r="A633" s="84" t="s">
        <v>971</v>
      </c>
      <c r="B633" s="85"/>
      <c r="C633" s="85"/>
      <c r="D633" s="86"/>
      <c r="E633" s="87"/>
      <c r="F633" s="163"/>
      <c r="G633" s="88"/>
    </row>
    <row r="634" spans="1:24" s="9" customFormat="1" ht="35" x14ac:dyDescent="0.35">
      <c r="A634" s="100" t="s">
        <v>799</v>
      </c>
      <c r="B634" s="120" t="s">
        <v>125</v>
      </c>
      <c r="C634" s="116" t="s">
        <v>105</v>
      </c>
      <c r="D634" s="130" t="s">
        <v>13</v>
      </c>
      <c r="E634" s="132" t="s">
        <v>818</v>
      </c>
      <c r="F634" s="159" t="s">
        <v>15</v>
      </c>
      <c r="G634" s="125" t="s">
        <v>16</v>
      </c>
    </row>
    <row r="635" spans="1:24" s="9" customFormat="1" ht="16" customHeight="1" x14ac:dyDescent="0.35">
      <c r="A635" s="49" t="s">
        <v>972</v>
      </c>
      <c r="B635" s="53" t="s">
        <v>777</v>
      </c>
      <c r="C635" s="50"/>
      <c r="D635" s="39">
        <v>9780325048505</v>
      </c>
      <c r="E635" s="54">
        <v>89.75</v>
      </c>
      <c r="F635" s="156"/>
      <c r="G635" s="8">
        <f t="shared" ref="G635:G698" si="18">E635*F635</f>
        <v>0</v>
      </c>
    </row>
    <row r="636" spans="1:24" s="9" customFormat="1" ht="16" customHeight="1" x14ac:dyDescent="0.35">
      <c r="A636" s="56" t="s">
        <v>973</v>
      </c>
      <c r="B636" s="55" t="s">
        <v>808</v>
      </c>
      <c r="C636" s="38"/>
      <c r="D636" s="31">
        <v>9780325048529</v>
      </c>
      <c r="E636" s="54">
        <v>89.75</v>
      </c>
      <c r="F636" s="156"/>
      <c r="G636" s="8">
        <f t="shared" si="18"/>
        <v>0</v>
      </c>
    </row>
    <row r="637" spans="1:24" s="9" customFormat="1" ht="16" customHeight="1" x14ac:dyDescent="0.35">
      <c r="A637" s="28" t="s">
        <v>974</v>
      </c>
      <c r="B637" s="55" t="s">
        <v>811</v>
      </c>
      <c r="C637" s="38"/>
      <c r="D637" s="31">
        <v>9780325048543</v>
      </c>
      <c r="E637" s="54">
        <v>89.75</v>
      </c>
      <c r="F637" s="156"/>
      <c r="G637" s="8">
        <f t="shared" si="18"/>
        <v>0</v>
      </c>
    </row>
    <row r="638" spans="1:24" s="9" customFormat="1" ht="16" customHeight="1" x14ac:dyDescent="0.35">
      <c r="A638" s="24" t="s">
        <v>975</v>
      </c>
      <c r="B638" s="55" t="s">
        <v>815</v>
      </c>
      <c r="C638" s="38"/>
      <c r="D638" s="31">
        <v>9780325048567</v>
      </c>
      <c r="E638" s="54">
        <v>89.75</v>
      </c>
      <c r="F638" s="156"/>
      <c r="G638" s="8">
        <f t="shared" si="18"/>
        <v>0</v>
      </c>
    </row>
    <row r="639" spans="1:24" s="42" customFormat="1" ht="16" customHeight="1" x14ac:dyDescent="0.35">
      <c r="A639" s="24" t="s">
        <v>976</v>
      </c>
      <c r="B639" s="55" t="s">
        <v>977</v>
      </c>
      <c r="C639" s="38"/>
      <c r="D639" s="31">
        <v>9780325048581</v>
      </c>
      <c r="E639" s="54">
        <v>89.75</v>
      </c>
      <c r="F639" s="156"/>
      <c r="G639" s="8">
        <f t="shared" si="18"/>
        <v>0</v>
      </c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1"/>
    </row>
    <row r="640" spans="1:24" s="9" customFormat="1" ht="16" customHeight="1" x14ac:dyDescent="0.35">
      <c r="A640" s="24" t="s">
        <v>978</v>
      </c>
      <c r="B640" s="55" t="s">
        <v>979</v>
      </c>
      <c r="C640" s="38"/>
      <c r="D640" s="31">
        <v>9780325048604</v>
      </c>
      <c r="E640" s="54">
        <v>89.75</v>
      </c>
      <c r="F640" s="156"/>
      <c r="G640" s="8">
        <f t="shared" si="18"/>
        <v>0</v>
      </c>
    </row>
    <row r="641" spans="1:7" s="9" customFormat="1" ht="35" x14ac:dyDescent="0.35">
      <c r="A641" s="115" t="s">
        <v>813</v>
      </c>
      <c r="B641" s="120" t="s">
        <v>125</v>
      </c>
      <c r="C641" s="116" t="s">
        <v>105</v>
      </c>
      <c r="D641" s="130" t="s">
        <v>13</v>
      </c>
      <c r="E641" s="132" t="s">
        <v>818</v>
      </c>
      <c r="F641" s="159" t="s">
        <v>15</v>
      </c>
      <c r="G641" s="125" t="s">
        <v>16</v>
      </c>
    </row>
    <row r="642" spans="1:7" s="9" customFormat="1" ht="16" customHeight="1" x14ac:dyDescent="0.35">
      <c r="A642" s="56" t="s">
        <v>813</v>
      </c>
      <c r="B642" s="38" t="s">
        <v>808</v>
      </c>
      <c r="C642" s="38"/>
      <c r="D642" s="31">
        <v>9780325048376</v>
      </c>
      <c r="E642" s="32">
        <v>59.25</v>
      </c>
      <c r="F642" s="156"/>
      <c r="G642" s="8">
        <f t="shared" si="18"/>
        <v>0</v>
      </c>
    </row>
    <row r="643" spans="1:7" s="9" customFormat="1" ht="16" customHeight="1" x14ac:dyDescent="0.35">
      <c r="A643" s="56" t="s">
        <v>813</v>
      </c>
      <c r="B643" s="38" t="s">
        <v>811</v>
      </c>
      <c r="C643" s="38"/>
      <c r="D643" s="31">
        <v>9780325048390</v>
      </c>
      <c r="E643" s="32">
        <v>59.25</v>
      </c>
      <c r="F643" s="156"/>
      <c r="G643" s="8">
        <f t="shared" si="18"/>
        <v>0</v>
      </c>
    </row>
    <row r="644" spans="1:7" s="9" customFormat="1" ht="16" customHeight="1" x14ac:dyDescent="0.35">
      <c r="A644" s="56" t="s">
        <v>813</v>
      </c>
      <c r="B644" s="38" t="s">
        <v>815</v>
      </c>
      <c r="C644" s="38"/>
      <c r="D644" s="31">
        <v>9780325048413</v>
      </c>
      <c r="E644" s="32">
        <v>59.25</v>
      </c>
      <c r="F644" s="156"/>
      <c r="G644" s="8">
        <f t="shared" si="18"/>
        <v>0</v>
      </c>
    </row>
    <row r="645" spans="1:7" s="9" customFormat="1" ht="16" customHeight="1" x14ac:dyDescent="0.35">
      <c r="A645" s="56" t="s">
        <v>813</v>
      </c>
      <c r="B645" s="38" t="s">
        <v>977</v>
      </c>
      <c r="C645" s="38"/>
      <c r="D645" s="31">
        <v>9780325048437</v>
      </c>
      <c r="E645" s="32">
        <v>59.25</v>
      </c>
      <c r="F645" s="156"/>
      <c r="G645" s="8">
        <f t="shared" si="18"/>
        <v>0</v>
      </c>
    </row>
    <row r="646" spans="1:7" s="9" customFormat="1" ht="16" customHeight="1" x14ac:dyDescent="0.35">
      <c r="A646" s="56" t="s">
        <v>813</v>
      </c>
      <c r="B646" s="38" t="s">
        <v>979</v>
      </c>
      <c r="C646" s="38"/>
      <c r="D646" s="31">
        <v>9780325048451</v>
      </c>
      <c r="E646" s="32">
        <v>59.25</v>
      </c>
      <c r="F646" s="156"/>
      <c r="G646" s="8">
        <f t="shared" si="18"/>
        <v>0</v>
      </c>
    </row>
    <row r="647" spans="1:7" s="9" customFormat="1" ht="16" customHeight="1" x14ac:dyDescent="0.35">
      <c r="A647" s="56" t="s">
        <v>813</v>
      </c>
      <c r="B647" s="38" t="s">
        <v>980</v>
      </c>
      <c r="C647" s="38"/>
      <c r="D647" s="31">
        <v>9780325048475</v>
      </c>
      <c r="E647" s="32">
        <v>59.25</v>
      </c>
      <c r="F647" s="156"/>
      <c r="G647" s="8">
        <f t="shared" si="18"/>
        <v>0</v>
      </c>
    </row>
    <row r="648" spans="1:7" s="9" customFormat="1" ht="35" x14ac:dyDescent="0.35">
      <c r="A648" s="100" t="s">
        <v>817</v>
      </c>
      <c r="B648" s="120" t="s">
        <v>125</v>
      </c>
      <c r="C648" s="116" t="s">
        <v>105</v>
      </c>
      <c r="D648" s="130" t="s">
        <v>13</v>
      </c>
      <c r="E648" s="132" t="s">
        <v>818</v>
      </c>
      <c r="F648" s="159" t="s">
        <v>15</v>
      </c>
      <c r="G648" s="125" t="s">
        <v>16</v>
      </c>
    </row>
    <row r="649" spans="1:7" s="9" customFormat="1" ht="16" customHeight="1" x14ac:dyDescent="0.35">
      <c r="A649" s="24" t="s">
        <v>981</v>
      </c>
      <c r="B649" s="58" t="s">
        <v>808</v>
      </c>
      <c r="C649" s="38">
        <v>1</v>
      </c>
      <c r="D649" s="31">
        <v>9780325049250</v>
      </c>
      <c r="E649" s="57">
        <v>70.75</v>
      </c>
      <c r="F649" s="156"/>
      <c r="G649" s="8">
        <f t="shared" si="18"/>
        <v>0</v>
      </c>
    </row>
    <row r="650" spans="1:7" s="9" customFormat="1" ht="16" customHeight="1" x14ac:dyDescent="0.35">
      <c r="A650" s="24" t="s">
        <v>982</v>
      </c>
      <c r="B650" s="58" t="s">
        <v>756</v>
      </c>
      <c r="C650" s="38">
        <v>2</v>
      </c>
      <c r="D650" s="31">
        <v>9780325049267</v>
      </c>
      <c r="E650" s="57">
        <v>70.75</v>
      </c>
      <c r="F650" s="156"/>
      <c r="G650" s="8">
        <f t="shared" si="18"/>
        <v>0</v>
      </c>
    </row>
    <row r="651" spans="1:7" s="9" customFormat="1" ht="16" customHeight="1" x14ac:dyDescent="0.35">
      <c r="A651" s="24" t="s">
        <v>983</v>
      </c>
      <c r="B651" s="58" t="s">
        <v>808</v>
      </c>
      <c r="C651" s="38">
        <v>3</v>
      </c>
      <c r="D651" s="31">
        <v>9780325049274</v>
      </c>
      <c r="E651" s="57">
        <v>70.75</v>
      </c>
      <c r="F651" s="156"/>
      <c r="G651" s="8">
        <f t="shared" si="18"/>
        <v>0</v>
      </c>
    </row>
    <row r="652" spans="1:7" s="9" customFormat="1" ht="16" customHeight="1" x14ac:dyDescent="0.35">
      <c r="A652" s="24" t="s">
        <v>984</v>
      </c>
      <c r="B652" s="58" t="s">
        <v>756</v>
      </c>
      <c r="C652" s="38">
        <v>4</v>
      </c>
      <c r="D652" s="31">
        <v>9780325049281</v>
      </c>
      <c r="E652" s="57">
        <v>70.75</v>
      </c>
      <c r="F652" s="156"/>
      <c r="G652" s="8">
        <f t="shared" si="18"/>
        <v>0</v>
      </c>
    </row>
    <row r="653" spans="1:7" s="9" customFormat="1" ht="16" customHeight="1" x14ac:dyDescent="0.35">
      <c r="A653" s="24" t="s">
        <v>985</v>
      </c>
      <c r="B653" s="58" t="s">
        <v>808</v>
      </c>
      <c r="C653" s="38">
        <v>5</v>
      </c>
      <c r="D653" s="31">
        <v>9780325049298</v>
      </c>
      <c r="E653" s="57">
        <v>70.75</v>
      </c>
      <c r="F653" s="156"/>
      <c r="G653" s="8">
        <f t="shared" si="18"/>
        <v>0</v>
      </c>
    </row>
    <row r="654" spans="1:7" s="9" customFormat="1" ht="16" customHeight="1" x14ac:dyDescent="0.35">
      <c r="A654" s="24" t="s">
        <v>986</v>
      </c>
      <c r="B654" s="58" t="s">
        <v>756</v>
      </c>
      <c r="C654" s="38">
        <v>6</v>
      </c>
      <c r="D654" s="31">
        <v>9780325049304</v>
      </c>
      <c r="E654" s="57">
        <v>70.75</v>
      </c>
      <c r="F654" s="156"/>
      <c r="G654" s="8">
        <f t="shared" si="18"/>
        <v>0</v>
      </c>
    </row>
    <row r="655" spans="1:7" s="9" customFormat="1" ht="16" customHeight="1" x14ac:dyDescent="0.35">
      <c r="A655" s="24" t="s">
        <v>987</v>
      </c>
      <c r="B655" s="58" t="s">
        <v>808</v>
      </c>
      <c r="C655" s="38">
        <v>7</v>
      </c>
      <c r="D655" s="31">
        <v>9780325049311</v>
      </c>
      <c r="E655" s="57">
        <v>70.75</v>
      </c>
      <c r="F655" s="156"/>
      <c r="G655" s="8">
        <f t="shared" si="18"/>
        <v>0</v>
      </c>
    </row>
    <row r="656" spans="1:7" s="9" customFormat="1" ht="16" customHeight="1" x14ac:dyDescent="0.35">
      <c r="A656" s="24" t="s">
        <v>988</v>
      </c>
      <c r="B656" s="58" t="s">
        <v>756</v>
      </c>
      <c r="C656" s="38">
        <v>8</v>
      </c>
      <c r="D656" s="31">
        <v>9780325049328</v>
      </c>
      <c r="E656" s="57">
        <v>70.75</v>
      </c>
      <c r="F656" s="156"/>
      <c r="G656" s="8">
        <f t="shared" si="18"/>
        <v>0</v>
      </c>
    </row>
    <row r="657" spans="1:31" s="9" customFormat="1" ht="16" customHeight="1" x14ac:dyDescent="0.35">
      <c r="A657" s="24" t="s">
        <v>989</v>
      </c>
      <c r="B657" s="58" t="s">
        <v>808</v>
      </c>
      <c r="C657" s="38">
        <v>9</v>
      </c>
      <c r="D657" s="31">
        <v>9780325049335</v>
      </c>
      <c r="E657" s="57">
        <v>70.75</v>
      </c>
      <c r="F657" s="156"/>
      <c r="G657" s="8">
        <f t="shared" si="18"/>
        <v>0</v>
      </c>
    </row>
    <row r="658" spans="1:31" s="9" customFormat="1" ht="16" customHeight="1" x14ac:dyDescent="0.35">
      <c r="A658" s="24" t="s">
        <v>990</v>
      </c>
      <c r="B658" s="58" t="s">
        <v>756</v>
      </c>
      <c r="C658" s="38">
        <v>10</v>
      </c>
      <c r="D658" s="31">
        <v>9780325049342</v>
      </c>
      <c r="E658" s="57">
        <v>70.75</v>
      </c>
      <c r="F658" s="156"/>
      <c r="G658" s="8">
        <f t="shared" si="18"/>
        <v>0</v>
      </c>
    </row>
    <row r="659" spans="1:31" s="9" customFormat="1" ht="16" customHeight="1" x14ac:dyDescent="0.35">
      <c r="A659" s="24" t="s">
        <v>991</v>
      </c>
      <c r="B659" s="58" t="s">
        <v>808</v>
      </c>
      <c r="C659" s="38">
        <v>11</v>
      </c>
      <c r="D659" s="31">
        <v>9780325049359</v>
      </c>
      <c r="E659" s="57">
        <v>70.75</v>
      </c>
      <c r="F659" s="156"/>
      <c r="G659" s="8">
        <f t="shared" si="18"/>
        <v>0</v>
      </c>
    </row>
    <row r="660" spans="1:31" s="9" customFormat="1" ht="16" customHeight="1" x14ac:dyDescent="0.35">
      <c r="A660" s="24" t="s">
        <v>992</v>
      </c>
      <c r="B660" s="58" t="s">
        <v>756</v>
      </c>
      <c r="C660" s="38">
        <v>12</v>
      </c>
      <c r="D660" s="31">
        <v>9780325049366</v>
      </c>
      <c r="E660" s="57">
        <v>70.75</v>
      </c>
      <c r="F660" s="156"/>
      <c r="G660" s="8">
        <f t="shared" si="18"/>
        <v>0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s="9" customFormat="1" ht="16" customHeight="1" x14ac:dyDescent="0.35">
      <c r="A661" s="24" t="s">
        <v>993</v>
      </c>
      <c r="B661" s="58" t="s">
        <v>808</v>
      </c>
      <c r="C661" s="38">
        <v>13</v>
      </c>
      <c r="D661" s="31">
        <v>9780325049373</v>
      </c>
      <c r="E661" s="57">
        <v>70.75</v>
      </c>
      <c r="F661" s="156"/>
      <c r="G661" s="8">
        <f t="shared" si="18"/>
        <v>0</v>
      </c>
    </row>
    <row r="662" spans="1:31" s="9" customFormat="1" ht="16" customHeight="1" x14ac:dyDescent="0.35">
      <c r="A662" s="24" t="s">
        <v>994</v>
      </c>
      <c r="B662" s="58" t="s">
        <v>756</v>
      </c>
      <c r="C662" s="38">
        <v>14</v>
      </c>
      <c r="D662" s="31">
        <v>9780325049380</v>
      </c>
      <c r="E662" s="57">
        <v>70.75</v>
      </c>
      <c r="F662" s="156"/>
      <c r="G662" s="8">
        <f t="shared" si="18"/>
        <v>0</v>
      </c>
    </row>
    <row r="663" spans="1:31" s="9" customFormat="1" ht="16" customHeight="1" x14ac:dyDescent="0.35">
      <c r="A663" s="24" t="s">
        <v>995</v>
      </c>
      <c r="B663" s="58" t="s">
        <v>808</v>
      </c>
      <c r="C663" s="38">
        <v>15</v>
      </c>
      <c r="D663" s="31">
        <v>9780325049397</v>
      </c>
      <c r="E663" s="57">
        <v>70.75</v>
      </c>
      <c r="F663" s="156"/>
      <c r="G663" s="8">
        <f t="shared" si="18"/>
        <v>0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s="9" customFormat="1" ht="16" customHeight="1" x14ac:dyDescent="0.35">
      <c r="A664" s="24" t="s">
        <v>996</v>
      </c>
      <c r="B664" s="58" t="s">
        <v>756</v>
      </c>
      <c r="C664" s="38">
        <v>16</v>
      </c>
      <c r="D664" s="31">
        <v>9780325049403</v>
      </c>
      <c r="E664" s="57">
        <v>70.75</v>
      </c>
      <c r="F664" s="156"/>
      <c r="G664" s="8">
        <f t="shared" si="18"/>
        <v>0</v>
      </c>
    </row>
    <row r="665" spans="1:31" s="9" customFormat="1" ht="16" customHeight="1" x14ac:dyDescent="0.35">
      <c r="A665" s="24" t="s">
        <v>997</v>
      </c>
      <c r="B665" s="58" t="s">
        <v>808</v>
      </c>
      <c r="C665" s="38">
        <v>17</v>
      </c>
      <c r="D665" s="31">
        <v>9780325049410</v>
      </c>
      <c r="E665" s="57">
        <v>70.75</v>
      </c>
      <c r="F665" s="156"/>
      <c r="G665" s="8">
        <f t="shared" si="18"/>
        <v>0</v>
      </c>
    </row>
    <row r="666" spans="1:31" s="9" customFormat="1" ht="16" customHeight="1" x14ac:dyDescent="0.35">
      <c r="A666" s="24" t="s">
        <v>998</v>
      </c>
      <c r="B666" s="58" t="s">
        <v>756</v>
      </c>
      <c r="C666" s="38">
        <v>18</v>
      </c>
      <c r="D666" s="31">
        <v>9780325049427</v>
      </c>
      <c r="E666" s="57">
        <v>70.75</v>
      </c>
      <c r="F666" s="156"/>
      <c r="G666" s="8">
        <f t="shared" si="18"/>
        <v>0</v>
      </c>
    </row>
    <row r="667" spans="1:31" s="9" customFormat="1" ht="16" customHeight="1" x14ac:dyDescent="0.35">
      <c r="A667" s="24" t="s">
        <v>999</v>
      </c>
      <c r="B667" s="58" t="s">
        <v>808</v>
      </c>
      <c r="C667" s="38">
        <v>19</v>
      </c>
      <c r="D667" s="31">
        <v>9780325049434</v>
      </c>
      <c r="E667" s="57">
        <v>70.75</v>
      </c>
      <c r="F667" s="156"/>
      <c r="G667" s="8">
        <f t="shared" si="18"/>
        <v>0</v>
      </c>
    </row>
    <row r="668" spans="1:31" s="9" customFormat="1" ht="16" customHeight="1" x14ac:dyDescent="0.35">
      <c r="A668" s="24" t="s">
        <v>1000</v>
      </c>
      <c r="B668" s="58" t="s">
        <v>756</v>
      </c>
      <c r="C668" s="38">
        <v>20</v>
      </c>
      <c r="D668" s="31">
        <v>9780325049441</v>
      </c>
      <c r="E668" s="57">
        <v>70.75</v>
      </c>
      <c r="F668" s="156"/>
      <c r="G668" s="8">
        <f t="shared" si="18"/>
        <v>0</v>
      </c>
    </row>
    <row r="669" spans="1:31" s="9" customFormat="1" ht="16" customHeight="1" x14ac:dyDescent="0.35">
      <c r="A669" s="24" t="s">
        <v>1001</v>
      </c>
      <c r="B669" s="58" t="s">
        <v>808</v>
      </c>
      <c r="C669" s="38">
        <v>21</v>
      </c>
      <c r="D669" s="31">
        <v>9780325049458</v>
      </c>
      <c r="E669" s="57">
        <v>70.75</v>
      </c>
      <c r="F669" s="156"/>
      <c r="G669" s="8">
        <f t="shared" si="18"/>
        <v>0</v>
      </c>
    </row>
    <row r="670" spans="1:31" s="9" customFormat="1" ht="16" customHeight="1" x14ac:dyDescent="0.35">
      <c r="A670" s="24" t="s">
        <v>1002</v>
      </c>
      <c r="B670" s="58" t="s">
        <v>756</v>
      </c>
      <c r="C670" s="38">
        <v>22</v>
      </c>
      <c r="D670" s="31">
        <v>9780325049465</v>
      </c>
      <c r="E670" s="57">
        <v>70.75</v>
      </c>
      <c r="F670" s="156"/>
      <c r="G670" s="8">
        <f t="shared" si="18"/>
        <v>0</v>
      </c>
    </row>
    <row r="671" spans="1:31" s="9" customFormat="1" ht="16" customHeight="1" x14ac:dyDescent="0.35">
      <c r="A671" s="24" t="s">
        <v>1003</v>
      </c>
      <c r="B671" s="58" t="s">
        <v>808</v>
      </c>
      <c r="C671" s="38">
        <v>23</v>
      </c>
      <c r="D671" s="31">
        <v>9780325049472</v>
      </c>
      <c r="E671" s="57">
        <v>70.75</v>
      </c>
      <c r="F671" s="156"/>
      <c r="G671" s="8">
        <f t="shared" si="18"/>
        <v>0</v>
      </c>
    </row>
    <row r="672" spans="1:31" s="9" customFormat="1" ht="16" customHeight="1" x14ac:dyDescent="0.35">
      <c r="A672" s="24" t="s">
        <v>1004</v>
      </c>
      <c r="B672" s="58" t="s">
        <v>756</v>
      </c>
      <c r="C672" s="38">
        <v>24</v>
      </c>
      <c r="D672" s="31">
        <v>9780325049489</v>
      </c>
      <c r="E672" s="57">
        <v>70.75</v>
      </c>
      <c r="F672" s="156"/>
      <c r="G672" s="8">
        <f t="shared" si="18"/>
        <v>0</v>
      </c>
    </row>
    <row r="673" spans="1:31" s="9" customFormat="1" ht="16" customHeight="1" x14ac:dyDescent="0.35">
      <c r="A673" s="24" t="s">
        <v>1005</v>
      </c>
      <c r="B673" s="58" t="s">
        <v>811</v>
      </c>
      <c r="C673" s="38">
        <v>33</v>
      </c>
      <c r="D673" s="31">
        <v>9780325049496</v>
      </c>
      <c r="E673" s="57">
        <v>70.75</v>
      </c>
      <c r="F673" s="156"/>
      <c r="G673" s="8">
        <f t="shared" si="18"/>
        <v>0</v>
      </c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s="9" customFormat="1" ht="16" customHeight="1" x14ac:dyDescent="0.35">
      <c r="A674" s="24" t="s">
        <v>1006</v>
      </c>
      <c r="B674" s="58" t="s">
        <v>777</v>
      </c>
      <c r="C674" s="38">
        <v>34</v>
      </c>
      <c r="D674" s="31">
        <v>9780325049502</v>
      </c>
      <c r="E674" s="57">
        <v>70.75</v>
      </c>
      <c r="F674" s="156"/>
      <c r="G674" s="8">
        <f t="shared" si="18"/>
        <v>0</v>
      </c>
    </row>
    <row r="675" spans="1:31" s="9" customFormat="1" ht="16" customHeight="1" x14ac:dyDescent="0.35">
      <c r="A675" s="24" t="s">
        <v>1007</v>
      </c>
      <c r="B675" s="58" t="s">
        <v>811</v>
      </c>
      <c r="C675" s="38">
        <v>35</v>
      </c>
      <c r="D675" s="31">
        <v>9780325049519</v>
      </c>
      <c r="E675" s="57">
        <v>70.75</v>
      </c>
      <c r="F675" s="156"/>
      <c r="G675" s="8">
        <f t="shared" si="18"/>
        <v>0</v>
      </c>
    </row>
    <row r="676" spans="1:31" s="9" customFormat="1" ht="16" customHeight="1" x14ac:dyDescent="0.35">
      <c r="A676" s="24" t="s">
        <v>1008</v>
      </c>
      <c r="B676" s="58" t="s">
        <v>777</v>
      </c>
      <c r="C676" s="38">
        <v>36</v>
      </c>
      <c r="D676" s="31">
        <v>9780325049526</v>
      </c>
      <c r="E676" s="57">
        <v>70.75</v>
      </c>
      <c r="F676" s="156"/>
      <c r="G676" s="8">
        <f t="shared" si="18"/>
        <v>0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s="9" customFormat="1" ht="16" customHeight="1" x14ac:dyDescent="0.35">
      <c r="A677" s="24" t="s">
        <v>1009</v>
      </c>
      <c r="B677" s="58" t="s">
        <v>811</v>
      </c>
      <c r="C677" s="38">
        <v>37</v>
      </c>
      <c r="D677" s="31">
        <v>9780325049533</v>
      </c>
      <c r="E677" s="57">
        <v>70.75</v>
      </c>
      <c r="F677" s="156"/>
      <c r="G677" s="8">
        <f t="shared" si="18"/>
        <v>0</v>
      </c>
    </row>
    <row r="678" spans="1:31" s="9" customFormat="1" ht="16" customHeight="1" x14ac:dyDescent="0.35">
      <c r="A678" s="24" t="s">
        <v>1010</v>
      </c>
      <c r="B678" s="58" t="s">
        <v>777</v>
      </c>
      <c r="C678" s="38">
        <v>38</v>
      </c>
      <c r="D678" s="31">
        <v>9780325049540</v>
      </c>
      <c r="E678" s="57">
        <v>70.75</v>
      </c>
      <c r="F678" s="156"/>
      <c r="G678" s="8">
        <f t="shared" si="18"/>
        <v>0</v>
      </c>
    </row>
    <row r="679" spans="1:31" s="9" customFormat="1" ht="16" customHeight="1" x14ac:dyDescent="0.35">
      <c r="A679" s="24" t="s">
        <v>1011</v>
      </c>
      <c r="B679" s="58" t="s">
        <v>811</v>
      </c>
      <c r="C679" s="38">
        <v>39</v>
      </c>
      <c r="D679" s="31">
        <v>9780325049557</v>
      </c>
      <c r="E679" s="57">
        <v>70.75</v>
      </c>
      <c r="F679" s="156"/>
      <c r="G679" s="8">
        <f t="shared" si="18"/>
        <v>0</v>
      </c>
    </row>
    <row r="680" spans="1:31" s="9" customFormat="1" ht="16" customHeight="1" x14ac:dyDescent="0.35">
      <c r="A680" s="24" t="s">
        <v>1012</v>
      </c>
      <c r="B680" s="58" t="s">
        <v>777</v>
      </c>
      <c r="C680" s="38">
        <v>40</v>
      </c>
      <c r="D680" s="31">
        <v>9780325049564</v>
      </c>
      <c r="E680" s="57">
        <v>70.75</v>
      </c>
      <c r="F680" s="156"/>
      <c r="G680" s="8">
        <f t="shared" si="18"/>
        <v>0</v>
      </c>
    </row>
    <row r="681" spans="1:31" s="9" customFormat="1" ht="16" customHeight="1" x14ac:dyDescent="0.35">
      <c r="A681" s="24" t="s">
        <v>1013</v>
      </c>
      <c r="B681" s="58" t="s">
        <v>811</v>
      </c>
      <c r="C681" s="38">
        <v>41</v>
      </c>
      <c r="D681" s="31">
        <v>9780325050782</v>
      </c>
      <c r="E681" s="57">
        <v>70.75</v>
      </c>
      <c r="F681" s="156"/>
      <c r="G681" s="8">
        <f t="shared" si="18"/>
        <v>0</v>
      </c>
    </row>
    <row r="682" spans="1:31" s="9" customFormat="1" ht="16" customHeight="1" x14ac:dyDescent="0.35">
      <c r="A682" s="24" t="s">
        <v>1014</v>
      </c>
      <c r="B682" s="58" t="s">
        <v>777</v>
      </c>
      <c r="C682" s="38">
        <v>42</v>
      </c>
      <c r="D682" s="31">
        <v>9780325049588</v>
      </c>
      <c r="E682" s="57">
        <v>70.75</v>
      </c>
      <c r="F682" s="156"/>
      <c r="G682" s="8">
        <f t="shared" si="18"/>
        <v>0</v>
      </c>
    </row>
    <row r="683" spans="1:31" s="9" customFormat="1" ht="16" customHeight="1" x14ac:dyDescent="0.35">
      <c r="A683" s="24" t="s">
        <v>1015</v>
      </c>
      <c r="B683" s="58" t="s">
        <v>811</v>
      </c>
      <c r="C683" s="38">
        <v>43</v>
      </c>
      <c r="D683" s="31">
        <v>9780325049595</v>
      </c>
      <c r="E683" s="57">
        <v>70.75</v>
      </c>
      <c r="F683" s="156"/>
      <c r="G683" s="8">
        <f t="shared" si="18"/>
        <v>0</v>
      </c>
    </row>
    <row r="684" spans="1:31" s="9" customFormat="1" ht="16" customHeight="1" x14ac:dyDescent="0.35">
      <c r="A684" s="24" t="s">
        <v>1016</v>
      </c>
      <c r="B684" s="58" t="s">
        <v>777</v>
      </c>
      <c r="C684" s="38">
        <v>44</v>
      </c>
      <c r="D684" s="31">
        <v>9780325049601</v>
      </c>
      <c r="E684" s="57">
        <v>70.75</v>
      </c>
      <c r="F684" s="156"/>
      <c r="G684" s="8">
        <f t="shared" si="18"/>
        <v>0</v>
      </c>
    </row>
    <row r="685" spans="1:31" s="4" customFormat="1" ht="16" customHeight="1" x14ac:dyDescent="0.35">
      <c r="A685" s="24" t="s">
        <v>1017</v>
      </c>
      <c r="B685" s="58" t="s">
        <v>811</v>
      </c>
      <c r="C685" s="38">
        <v>45</v>
      </c>
      <c r="D685" s="31">
        <v>9780325049618</v>
      </c>
      <c r="E685" s="57">
        <v>70.75</v>
      </c>
      <c r="F685" s="156"/>
      <c r="G685" s="8">
        <f t="shared" si="18"/>
        <v>0</v>
      </c>
    </row>
    <row r="686" spans="1:31" s="9" customFormat="1" ht="16" customHeight="1" x14ac:dyDescent="0.35">
      <c r="A686" s="24" t="s">
        <v>1018</v>
      </c>
      <c r="B686" s="58" t="s">
        <v>777</v>
      </c>
      <c r="C686" s="38">
        <v>46</v>
      </c>
      <c r="D686" s="31">
        <v>9780325049625</v>
      </c>
      <c r="E686" s="57">
        <v>70.75</v>
      </c>
      <c r="F686" s="156"/>
      <c r="G686" s="8">
        <f t="shared" si="18"/>
        <v>0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s="9" customFormat="1" ht="35" x14ac:dyDescent="0.35">
      <c r="A687" s="129" t="s">
        <v>817</v>
      </c>
      <c r="B687" s="120" t="s">
        <v>125</v>
      </c>
      <c r="C687" s="116" t="s">
        <v>105</v>
      </c>
      <c r="D687" s="130" t="s">
        <v>13</v>
      </c>
      <c r="E687" s="132" t="s">
        <v>818</v>
      </c>
      <c r="F687" s="159" t="s">
        <v>15</v>
      </c>
      <c r="G687" s="125" t="s">
        <v>16</v>
      </c>
    </row>
    <row r="688" spans="1:31" s="9" customFormat="1" ht="16" customHeight="1" x14ac:dyDescent="0.35">
      <c r="A688" s="24" t="s">
        <v>1019</v>
      </c>
      <c r="B688" s="58" t="s">
        <v>811</v>
      </c>
      <c r="C688" s="38">
        <v>47</v>
      </c>
      <c r="D688" s="31">
        <v>9780325049632</v>
      </c>
      <c r="E688" s="57">
        <v>70.75</v>
      </c>
      <c r="F688" s="156"/>
      <c r="G688" s="8">
        <f t="shared" si="18"/>
        <v>0</v>
      </c>
    </row>
    <row r="689" spans="1:24" s="9" customFormat="1" ht="16" customHeight="1" x14ac:dyDescent="0.35">
      <c r="A689" s="24" t="s">
        <v>1020</v>
      </c>
      <c r="B689" s="58" t="s">
        <v>777</v>
      </c>
      <c r="C689" s="38">
        <v>48</v>
      </c>
      <c r="D689" s="31">
        <v>9780325049649</v>
      </c>
      <c r="E689" s="57">
        <v>70.75</v>
      </c>
      <c r="F689" s="156"/>
      <c r="G689" s="8">
        <f t="shared" si="18"/>
        <v>0</v>
      </c>
    </row>
    <row r="690" spans="1:24" s="4" customFormat="1" ht="16" customHeight="1" x14ac:dyDescent="0.35">
      <c r="A690" s="24" t="s">
        <v>1021</v>
      </c>
      <c r="B690" s="58" t="s">
        <v>811</v>
      </c>
      <c r="C690" s="38">
        <v>49</v>
      </c>
      <c r="D690" s="31">
        <v>9780325049656</v>
      </c>
      <c r="E690" s="57">
        <v>70.75</v>
      </c>
      <c r="F690" s="156"/>
      <c r="G690" s="8">
        <f t="shared" si="18"/>
        <v>0</v>
      </c>
    </row>
    <row r="691" spans="1:24" s="36" customFormat="1" ht="16" customHeight="1" x14ac:dyDescent="0.35">
      <c r="A691" s="24" t="s">
        <v>1022</v>
      </c>
      <c r="B691" s="58" t="s">
        <v>777</v>
      </c>
      <c r="C691" s="38">
        <v>50</v>
      </c>
      <c r="D691" s="31">
        <v>9780325049663</v>
      </c>
      <c r="E691" s="57">
        <v>70.75</v>
      </c>
      <c r="F691" s="156"/>
      <c r="G691" s="8">
        <f t="shared" si="18"/>
        <v>0</v>
      </c>
    </row>
    <row r="692" spans="1:24" s="36" customFormat="1" ht="16" customHeight="1" x14ac:dyDescent="0.35">
      <c r="A692" s="24" t="s">
        <v>1023</v>
      </c>
      <c r="B692" s="58" t="s">
        <v>811</v>
      </c>
      <c r="C692" s="38">
        <v>51</v>
      </c>
      <c r="D692" s="31">
        <v>9780325049670</v>
      </c>
      <c r="E692" s="57">
        <v>70.75</v>
      </c>
      <c r="F692" s="156"/>
      <c r="G692" s="8">
        <f t="shared" si="18"/>
        <v>0</v>
      </c>
    </row>
    <row r="693" spans="1:24" s="36" customFormat="1" ht="16" customHeight="1" x14ac:dyDescent="0.35">
      <c r="A693" s="24" t="s">
        <v>1024</v>
      </c>
      <c r="B693" s="58" t="s">
        <v>777</v>
      </c>
      <c r="C693" s="38">
        <v>52</v>
      </c>
      <c r="D693" s="31">
        <v>9780325049687</v>
      </c>
      <c r="E693" s="57">
        <v>70.75</v>
      </c>
      <c r="F693" s="156"/>
      <c r="G693" s="8">
        <f t="shared" si="18"/>
        <v>0</v>
      </c>
    </row>
    <row r="694" spans="1:24" s="9" customFormat="1" ht="16" customHeight="1" x14ac:dyDescent="0.35">
      <c r="A694" s="24" t="s">
        <v>1025</v>
      </c>
      <c r="B694" s="58" t="s">
        <v>811</v>
      </c>
      <c r="C694" s="38">
        <v>53</v>
      </c>
      <c r="D694" s="31">
        <v>9780325049694</v>
      </c>
      <c r="E694" s="57">
        <v>70.75</v>
      </c>
      <c r="F694" s="156"/>
      <c r="G694" s="8">
        <f t="shared" si="18"/>
        <v>0</v>
      </c>
    </row>
    <row r="695" spans="1:24" s="9" customFormat="1" ht="16" customHeight="1" x14ac:dyDescent="0.35">
      <c r="A695" s="24" t="s">
        <v>1026</v>
      </c>
      <c r="B695" s="58" t="s">
        <v>777</v>
      </c>
      <c r="C695" s="38">
        <v>54</v>
      </c>
      <c r="D695" s="31">
        <v>9780325049700</v>
      </c>
      <c r="E695" s="57">
        <v>70.75</v>
      </c>
      <c r="F695" s="156"/>
      <c r="G695" s="8">
        <f t="shared" si="18"/>
        <v>0</v>
      </c>
    </row>
    <row r="696" spans="1:24" s="9" customFormat="1" ht="16" customHeight="1" x14ac:dyDescent="0.35">
      <c r="A696" s="24" t="s">
        <v>1027</v>
      </c>
      <c r="B696" s="58" t="s">
        <v>811</v>
      </c>
      <c r="C696" s="38">
        <v>55</v>
      </c>
      <c r="D696" s="31">
        <v>9780325049717</v>
      </c>
      <c r="E696" s="57">
        <v>70.75</v>
      </c>
      <c r="F696" s="156"/>
      <c r="G696" s="8">
        <f t="shared" si="18"/>
        <v>0</v>
      </c>
    </row>
    <row r="697" spans="1:24" s="9" customFormat="1" ht="16" customHeight="1" x14ac:dyDescent="0.35">
      <c r="A697" s="24" t="s">
        <v>1028</v>
      </c>
      <c r="B697" s="58" t="s">
        <v>777</v>
      </c>
      <c r="C697" s="38">
        <v>56</v>
      </c>
      <c r="D697" s="31">
        <v>9780325049724</v>
      </c>
      <c r="E697" s="57">
        <v>70.75</v>
      </c>
      <c r="F697" s="156"/>
      <c r="G697" s="8">
        <f t="shared" si="18"/>
        <v>0</v>
      </c>
    </row>
    <row r="698" spans="1:24" s="4" customFormat="1" ht="16" customHeight="1" x14ac:dyDescent="0.35">
      <c r="A698" s="24" t="s">
        <v>1029</v>
      </c>
      <c r="B698" s="58" t="s">
        <v>815</v>
      </c>
      <c r="C698" s="38">
        <v>65</v>
      </c>
      <c r="D698" s="31">
        <v>9780325049731</v>
      </c>
      <c r="E698" s="57">
        <v>70.75</v>
      </c>
      <c r="F698" s="156"/>
      <c r="G698" s="8">
        <f t="shared" si="18"/>
        <v>0</v>
      </c>
    </row>
    <row r="699" spans="1:24" s="42" customFormat="1" ht="16" customHeight="1" x14ac:dyDescent="0.35">
      <c r="A699" s="24" t="s">
        <v>1030</v>
      </c>
      <c r="B699" s="58" t="s">
        <v>808</v>
      </c>
      <c r="C699" s="38">
        <v>66</v>
      </c>
      <c r="D699" s="31">
        <v>9780325049748</v>
      </c>
      <c r="E699" s="57">
        <v>70.75</v>
      </c>
      <c r="F699" s="156"/>
      <c r="G699" s="8">
        <f t="shared" ref="G699:G762" si="19">E699*F699</f>
        <v>0</v>
      </c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1"/>
    </row>
    <row r="700" spans="1:24" s="9" customFormat="1" ht="16" customHeight="1" x14ac:dyDescent="0.35">
      <c r="A700" s="24" t="s">
        <v>1031</v>
      </c>
      <c r="B700" s="58" t="s">
        <v>815</v>
      </c>
      <c r="C700" s="38">
        <v>67</v>
      </c>
      <c r="D700" s="31">
        <v>9780325049755</v>
      </c>
      <c r="E700" s="57">
        <v>70.75</v>
      </c>
      <c r="F700" s="156"/>
      <c r="G700" s="8">
        <f t="shared" si="19"/>
        <v>0</v>
      </c>
    </row>
    <row r="701" spans="1:24" s="9" customFormat="1" ht="16" customHeight="1" x14ac:dyDescent="0.35">
      <c r="A701" s="24" t="s">
        <v>1032</v>
      </c>
      <c r="B701" s="58" t="s">
        <v>808</v>
      </c>
      <c r="C701" s="38">
        <v>68</v>
      </c>
      <c r="D701" s="31">
        <v>9780325049762</v>
      </c>
      <c r="E701" s="57">
        <v>70.75</v>
      </c>
      <c r="F701" s="156"/>
      <c r="G701" s="8">
        <f t="shared" si="19"/>
        <v>0</v>
      </c>
    </row>
    <row r="702" spans="1:24" s="9" customFormat="1" ht="16" customHeight="1" x14ac:dyDescent="0.35">
      <c r="A702" s="24" t="s">
        <v>1033</v>
      </c>
      <c r="B702" s="58" t="s">
        <v>815</v>
      </c>
      <c r="C702" s="38">
        <v>69</v>
      </c>
      <c r="D702" s="31">
        <v>9780325049779</v>
      </c>
      <c r="E702" s="57">
        <v>70.75</v>
      </c>
      <c r="F702" s="156"/>
      <c r="G702" s="8">
        <f t="shared" si="19"/>
        <v>0</v>
      </c>
    </row>
    <row r="703" spans="1:24" s="9" customFormat="1" ht="16" customHeight="1" x14ac:dyDescent="0.35">
      <c r="A703" s="24" t="s">
        <v>1034</v>
      </c>
      <c r="B703" s="58" t="s">
        <v>808</v>
      </c>
      <c r="C703" s="38">
        <v>70</v>
      </c>
      <c r="D703" s="31">
        <v>9780325049786</v>
      </c>
      <c r="E703" s="57">
        <v>70.75</v>
      </c>
      <c r="F703" s="156"/>
      <c r="G703" s="8">
        <f t="shared" si="19"/>
        <v>0</v>
      </c>
    </row>
    <row r="704" spans="1:24" s="9" customFormat="1" ht="16" customHeight="1" x14ac:dyDescent="0.35">
      <c r="A704" s="24" t="s">
        <v>1035</v>
      </c>
      <c r="B704" s="58" t="s">
        <v>815</v>
      </c>
      <c r="C704" s="38">
        <v>71</v>
      </c>
      <c r="D704" s="31">
        <v>9780325049793</v>
      </c>
      <c r="E704" s="57">
        <v>70.75</v>
      </c>
      <c r="F704" s="156"/>
      <c r="G704" s="8">
        <f t="shared" si="19"/>
        <v>0</v>
      </c>
    </row>
    <row r="705" spans="1:24" s="9" customFormat="1" ht="16" customHeight="1" x14ac:dyDescent="0.35">
      <c r="A705" s="24" t="s">
        <v>1036</v>
      </c>
      <c r="B705" s="58" t="s">
        <v>808</v>
      </c>
      <c r="C705" s="38">
        <v>72</v>
      </c>
      <c r="D705" s="31">
        <v>9780325049809</v>
      </c>
      <c r="E705" s="57">
        <v>70.75</v>
      </c>
      <c r="F705" s="156"/>
      <c r="G705" s="8">
        <f t="shared" si="19"/>
        <v>0</v>
      </c>
    </row>
    <row r="706" spans="1:24" s="9" customFormat="1" ht="16" customHeight="1" x14ac:dyDescent="0.35">
      <c r="A706" s="24" t="s">
        <v>1037</v>
      </c>
      <c r="B706" s="58" t="s">
        <v>815</v>
      </c>
      <c r="C706" s="38">
        <v>73</v>
      </c>
      <c r="D706" s="31">
        <v>9780325049816</v>
      </c>
      <c r="E706" s="57">
        <v>70.75</v>
      </c>
      <c r="F706" s="156"/>
      <c r="G706" s="8">
        <f t="shared" si="19"/>
        <v>0</v>
      </c>
    </row>
    <row r="707" spans="1:24" s="9" customFormat="1" ht="16" customHeight="1" x14ac:dyDescent="0.35">
      <c r="A707" s="24" t="s">
        <v>1038</v>
      </c>
      <c r="B707" s="58" t="s">
        <v>808</v>
      </c>
      <c r="C707" s="38">
        <v>74</v>
      </c>
      <c r="D707" s="31">
        <v>9780325049823</v>
      </c>
      <c r="E707" s="57">
        <v>70.75</v>
      </c>
      <c r="F707" s="156"/>
      <c r="G707" s="8">
        <f t="shared" si="19"/>
        <v>0</v>
      </c>
    </row>
    <row r="708" spans="1:24" s="9" customFormat="1" ht="16" customHeight="1" x14ac:dyDescent="0.35">
      <c r="A708" s="24" t="s">
        <v>1039</v>
      </c>
      <c r="B708" s="58" t="s">
        <v>815</v>
      </c>
      <c r="C708" s="38">
        <v>75</v>
      </c>
      <c r="D708" s="31">
        <v>9780325049830</v>
      </c>
      <c r="E708" s="57">
        <v>70.75</v>
      </c>
      <c r="F708" s="156"/>
      <c r="G708" s="8">
        <f t="shared" si="19"/>
        <v>0</v>
      </c>
    </row>
    <row r="709" spans="1:24" s="9" customFormat="1" ht="16" customHeight="1" x14ac:dyDescent="0.35">
      <c r="A709" s="24" t="s">
        <v>1040</v>
      </c>
      <c r="B709" s="58" t="s">
        <v>808</v>
      </c>
      <c r="C709" s="38">
        <v>76</v>
      </c>
      <c r="D709" s="31">
        <v>9780325049847</v>
      </c>
      <c r="E709" s="57">
        <v>70.75</v>
      </c>
      <c r="F709" s="156"/>
      <c r="G709" s="8">
        <f t="shared" si="19"/>
        <v>0</v>
      </c>
    </row>
    <row r="710" spans="1:24" s="9" customFormat="1" ht="16" customHeight="1" x14ac:dyDescent="0.35">
      <c r="A710" s="24" t="s">
        <v>1041</v>
      </c>
      <c r="B710" s="58" t="s">
        <v>815</v>
      </c>
      <c r="C710" s="38">
        <v>77</v>
      </c>
      <c r="D710" s="31">
        <v>9780325049854</v>
      </c>
      <c r="E710" s="57">
        <v>70.75</v>
      </c>
      <c r="F710" s="156"/>
      <c r="G710" s="8">
        <f t="shared" si="19"/>
        <v>0</v>
      </c>
    </row>
    <row r="711" spans="1:24" s="9" customFormat="1" ht="16" customHeight="1" x14ac:dyDescent="0.35">
      <c r="A711" s="24" t="s">
        <v>1042</v>
      </c>
      <c r="B711" s="58" t="s">
        <v>808</v>
      </c>
      <c r="C711" s="38">
        <v>78</v>
      </c>
      <c r="D711" s="31">
        <v>9780325049861</v>
      </c>
      <c r="E711" s="57">
        <v>70.75</v>
      </c>
      <c r="F711" s="156"/>
      <c r="G711" s="8">
        <f t="shared" si="19"/>
        <v>0</v>
      </c>
    </row>
    <row r="712" spans="1:24" s="9" customFormat="1" ht="16" customHeight="1" x14ac:dyDescent="0.35">
      <c r="A712" s="24" t="s">
        <v>1043</v>
      </c>
      <c r="B712" s="58" t="s">
        <v>815</v>
      </c>
      <c r="C712" s="38">
        <v>79</v>
      </c>
      <c r="D712" s="31">
        <v>9780325049878</v>
      </c>
      <c r="E712" s="57">
        <v>70.75</v>
      </c>
      <c r="F712" s="156"/>
      <c r="G712" s="8">
        <f t="shared" si="19"/>
        <v>0</v>
      </c>
    </row>
    <row r="713" spans="1:24" s="9" customFormat="1" ht="16" customHeight="1" x14ac:dyDescent="0.35">
      <c r="A713" s="24" t="s">
        <v>1044</v>
      </c>
      <c r="B713" s="58" t="s">
        <v>808</v>
      </c>
      <c r="C713" s="38">
        <v>80</v>
      </c>
      <c r="D713" s="31">
        <v>9780325049885</v>
      </c>
      <c r="E713" s="57">
        <v>70.75</v>
      </c>
      <c r="F713" s="156"/>
      <c r="G713" s="8">
        <f t="shared" si="19"/>
        <v>0</v>
      </c>
    </row>
    <row r="714" spans="1:24" s="9" customFormat="1" ht="16" customHeight="1" x14ac:dyDescent="0.35">
      <c r="A714" s="24" t="s">
        <v>1045</v>
      </c>
      <c r="B714" s="58" t="s">
        <v>815</v>
      </c>
      <c r="C714" s="38">
        <v>81</v>
      </c>
      <c r="D714" s="31">
        <v>9780325049892</v>
      </c>
      <c r="E714" s="57">
        <v>70.75</v>
      </c>
      <c r="F714" s="156"/>
      <c r="G714" s="8">
        <f t="shared" si="19"/>
        <v>0</v>
      </c>
    </row>
    <row r="715" spans="1:24" s="9" customFormat="1" ht="16" customHeight="1" x14ac:dyDescent="0.35">
      <c r="A715" s="24" t="s">
        <v>1046</v>
      </c>
      <c r="B715" s="58" t="s">
        <v>808</v>
      </c>
      <c r="C715" s="38">
        <v>82</v>
      </c>
      <c r="D715" s="31">
        <v>9780325049908</v>
      </c>
      <c r="E715" s="57">
        <v>70.75</v>
      </c>
      <c r="F715" s="156"/>
      <c r="G715" s="8">
        <f t="shared" si="19"/>
        <v>0</v>
      </c>
    </row>
    <row r="716" spans="1:24" s="9" customFormat="1" ht="16" customHeight="1" x14ac:dyDescent="0.35">
      <c r="A716" s="24" t="s">
        <v>1047</v>
      </c>
      <c r="B716" s="58" t="s">
        <v>815</v>
      </c>
      <c r="C716" s="38">
        <v>83</v>
      </c>
      <c r="D716" s="31">
        <v>9780325049915</v>
      </c>
      <c r="E716" s="57">
        <v>70.75</v>
      </c>
      <c r="F716" s="156"/>
      <c r="G716" s="8">
        <f t="shared" si="19"/>
        <v>0</v>
      </c>
    </row>
    <row r="717" spans="1:24" s="9" customFormat="1" ht="16" customHeight="1" x14ac:dyDescent="0.35">
      <c r="A717" s="24" t="s">
        <v>1048</v>
      </c>
      <c r="B717" s="58" t="s">
        <v>808</v>
      </c>
      <c r="C717" s="38">
        <v>84</v>
      </c>
      <c r="D717" s="31">
        <v>9780325049922</v>
      </c>
      <c r="E717" s="57">
        <v>70.75</v>
      </c>
      <c r="F717" s="156"/>
      <c r="G717" s="8">
        <f t="shared" si="19"/>
        <v>0</v>
      </c>
    </row>
    <row r="718" spans="1:24" s="9" customFormat="1" ht="16" customHeight="1" x14ac:dyDescent="0.35">
      <c r="A718" s="24" t="s">
        <v>1049</v>
      </c>
      <c r="B718" s="58" t="s">
        <v>815</v>
      </c>
      <c r="C718" s="38">
        <v>85</v>
      </c>
      <c r="D718" s="31">
        <v>9780325049939</v>
      </c>
      <c r="E718" s="57">
        <v>70.75</v>
      </c>
      <c r="F718" s="156"/>
      <c r="G718" s="8">
        <f t="shared" si="19"/>
        <v>0</v>
      </c>
    </row>
    <row r="719" spans="1:24" s="42" customFormat="1" ht="16" customHeight="1" x14ac:dyDescent="0.35">
      <c r="A719" s="24" t="s">
        <v>1050</v>
      </c>
      <c r="B719" s="58" t="s">
        <v>808</v>
      </c>
      <c r="C719" s="38">
        <v>86</v>
      </c>
      <c r="D719" s="31">
        <v>9780325049946</v>
      </c>
      <c r="E719" s="57">
        <v>70.75</v>
      </c>
      <c r="F719" s="156"/>
      <c r="G719" s="8">
        <f t="shared" si="19"/>
        <v>0</v>
      </c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1"/>
    </row>
    <row r="720" spans="1:24" s="9" customFormat="1" ht="16" customHeight="1" x14ac:dyDescent="0.35">
      <c r="A720" s="24" t="s">
        <v>1051</v>
      </c>
      <c r="B720" s="58" t="s">
        <v>815</v>
      </c>
      <c r="C720" s="38">
        <v>87</v>
      </c>
      <c r="D720" s="31">
        <v>9780325049953</v>
      </c>
      <c r="E720" s="57">
        <v>70.75</v>
      </c>
      <c r="F720" s="156"/>
      <c r="G720" s="8">
        <f t="shared" si="19"/>
        <v>0</v>
      </c>
    </row>
    <row r="721" spans="1:7" s="9" customFormat="1" ht="16" customHeight="1" x14ac:dyDescent="0.35">
      <c r="A721" s="24" t="s">
        <v>1052</v>
      </c>
      <c r="B721" s="58" t="s">
        <v>808</v>
      </c>
      <c r="C721" s="38">
        <v>88</v>
      </c>
      <c r="D721" s="31">
        <v>9780325049960</v>
      </c>
      <c r="E721" s="57">
        <v>70.75</v>
      </c>
      <c r="F721" s="156"/>
      <c r="G721" s="8">
        <f t="shared" si="19"/>
        <v>0</v>
      </c>
    </row>
    <row r="722" spans="1:7" s="9" customFormat="1" ht="16" customHeight="1" x14ac:dyDescent="0.35">
      <c r="A722" s="24" t="s">
        <v>1053</v>
      </c>
      <c r="B722" s="58" t="s">
        <v>977</v>
      </c>
      <c r="C722" s="38">
        <v>97</v>
      </c>
      <c r="D722" s="31">
        <v>9780325049977</v>
      </c>
      <c r="E722" s="57">
        <v>70.75</v>
      </c>
      <c r="F722" s="156"/>
      <c r="G722" s="8">
        <f t="shared" si="19"/>
        <v>0</v>
      </c>
    </row>
    <row r="723" spans="1:7" s="9" customFormat="1" ht="16" customHeight="1" x14ac:dyDescent="0.35">
      <c r="A723" s="24" t="s">
        <v>1054</v>
      </c>
      <c r="B723" s="58" t="s">
        <v>811</v>
      </c>
      <c r="C723" s="38">
        <v>98</v>
      </c>
      <c r="D723" s="31">
        <v>9780325049984</v>
      </c>
      <c r="E723" s="57">
        <v>70.75</v>
      </c>
      <c r="F723" s="156"/>
      <c r="G723" s="8">
        <f t="shared" si="19"/>
        <v>0</v>
      </c>
    </row>
    <row r="724" spans="1:7" s="9" customFormat="1" ht="16" customHeight="1" x14ac:dyDescent="0.35">
      <c r="A724" s="24" t="s">
        <v>1055</v>
      </c>
      <c r="B724" s="58" t="s">
        <v>977</v>
      </c>
      <c r="C724" s="38">
        <v>99</v>
      </c>
      <c r="D724" s="31">
        <v>9780325049991</v>
      </c>
      <c r="E724" s="57">
        <v>70.75</v>
      </c>
      <c r="F724" s="156"/>
      <c r="G724" s="8">
        <f t="shared" si="19"/>
        <v>0</v>
      </c>
    </row>
    <row r="725" spans="1:7" s="9" customFormat="1" ht="16" customHeight="1" x14ac:dyDescent="0.35">
      <c r="A725" s="24" t="s">
        <v>1056</v>
      </c>
      <c r="B725" s="58" t="s">
        <v>811</v>
      </c>
      <c r="C725" s="38" t="s">
        <v>1057</v>
      </c>
      <c r="D725" s="31">
        <v>9780325050003</v>
      </c>
      <c r="E725" s="57">
        <v>70.75</v>
      </c>
      <c r="F725" s="156"/>
      <c r="G725" s="8">
        <f t="shared" si="19"/>
        <v>0</v>
      </c>
    </row>
    <row r="726" spans="1:7" s="9" customFormat="1" ht="16" customHeight="1" x14ac:dyDescent="0.35">
      <c r="A726" s="24" t="s">
        <v>1058</v>
      </c>
      <c r="B726" s="58" t="s">
        <v>977</v>
      </c>
      <c r="C726" s="38" t="s">
        <v>1059</v>
      </c>
      <c r="D726" s="31">
        <v>9780325050010</v>
      </c>
      <c r="E726" s="57">
        <v>70.75</v>
      </c>
      <c r="F726" s="156"/>
      <c r="G726" s="8">
        <f t="shared" si="19"/>
        <v>0</v>
      </c>
    </row>
    <row r="727" spans="1:7" s="9" customFormat="1" ht="16" customHeight="1" x14ac:dyDescent="0.35">
      <c r="A727" s="24" t="s">
        <v>1060</v>
      </c>
      <c r="B727" s="58" t="s">
        <v>811</v>
      </c>
      <c r="C727" s="38" t="s">
        <v>1061</v>
      </c>
      <c r="D727" s="31">
        <v>9780325050027</v>
      </c>
      <c r="E727" s="57">
        <v>70.75</v>
      </c>
      <c r="F727" s="156"/>
      <c r="G727" s="8">
        <f t="shared" si="19"/>
        <v>0</v>
      </c>
    </row>
    <row r="728" spans="1:7" s="9" customFormat="1" ht="16" customHeight="1" x14ac:dyDescent="0.35">
      <c r="A728" s="24" t="s">
        <v>1062</v>
      </c>
      <c r="B728" s="58" t="s">
        <v>977</v>
      </c>
      <c r="C728" s="38">
        <v>103</v>
      </c>
      <c r="D728" s="31">
        <v>9780325050034</v>
      </c>
      <c r="E728" s="57">
        <v>70.75</v>
      </c>
      <c r="F728" s="156"/>
      <c r="G728" s="8">
        <f t="shared" si="19"/>
        <v>0</v>
      </c>
    </row>
    <row r="729" spans="1:7" s="9" customFormat="1" ht="16" customHeight="1" x14ac:dyDescent="0.35">
      <c r="A729" s="24" t="s">
        <v>1063</v>
      </c>
      <c r="B729" s="58" t="s">
        <v>811</v>
      </c>
      <c r="C729" s="38" t="s">
        <v>1064</v>
      </c>
      <c r="D729" s="31">
        <v>9780325050041</v>
      </c>
      <c r="E729" s="57">
        <v>70.75</v>
      </c>
      <c r="F729" s="156"/>
      <c r="G729" s="8">
        <f t="shared" si="19"/>
        <v>0</v>
      </c>
    </row>
    <row r="730" spans="1:7" s="9" customFormat="1" ht="16" customHeight="1" x14ac:dyDescent="0.35">
      <c r="A730" s="24" t="s">
        <v>1065</v>
      </c>
      <c r="B730" s="58" t="s">
        <v>977</v>
      </c>
      <c r="C730" s="38" t="s">
        <v>1066</v>
      </c>
      <c r="D730" s="31">
        <v>9780325050058</v>
      </c>
      <c r="E730" s="57">
        <v>70.75</v>
      </c>
      <c r="F730" s="156"/>
      <c r="G730" s="8">
        <f t="shared" si="19"/>
        <v>0</v>
      </c>
    </row>
    <row r="731" spans="1:7" s="9" customFormat="1" ht="16" customHeight="1" x14ac:dyDescent="0.35">
      <c r="A731" s="24" t="s">
        <v>1067</v>
      </c>
      <c r="B731" s="58" t="s">
        <v>811</v>
      </c>
      <c r="C731" s="38" t="s">
        <v>1068</v>
      </c>
      <c r="D731" s="31">
        <v>9780325050065</v>
      </c>
      <c r="E731" s="57">
        <v>70.75</v>
      </c>
      <c r="F731" s="156"/>
      <c r="G731" s="8">
        <f t="shared" si="19"/>
        <v>0</v>
      </c>
    </row>
    <row r="732" spans="1:7" s="9" customFormat="1" ht="16" customHeight="1" x14ac:dyDescent="0.35">
      <c r="A732" s="24" t="s">
        <v>1069</v>
      </c>
      <c r="B732" s="58" t="s">
        <v>977</v>
      </c>
      <c r="C732" s="38" t="s">
        <v>1070</v>
      </c>
      <c r="D732" s="31">
        <v>9780325050072</v>
      </c>
      <c r="E732" s="57">
        <v>70.75</v>
      </c>
      <c r="F732" s="156"/>
      <c r="G732" s="8">
        <f t="shared" si="19"/>
        <v>0</v>
      </c>
    </row>
    <row r="733" spans="1:7" s="9" customFormat="1" ht="16" customHeight="1" x14ac:dyDescent="0.35">
      <c r="A733" s="24" t="s">
        <v>1071</v>
      </c>
      <c r="B733" s="58" t="s">
        <v>811</v>
      </c>
      <c r="C733" s="38" t="s">
        <v>1072</v>
      </c>
      <c r="D733" s="31">
        <v>9780325050089</v>
      </c>
      <c r="E733" s="57">
        <v>70.75</v>
      </c>
      <c r="F733" s="156"/>
      <c r="G733" s="8">
        <f t="shared" si="19"/>
        <v>0</v>
      </c>
    </row>
    <row r="734" spans="1:7" s="9" customFormat="1" ht="16" customHeight="1" x14ac:dyDescent="0.35">
      <c r="A734" s="24" t="s">
        <v>1073</v>
      </c>
      <c r="B734" s="58" t="s">
        <v>977</v>
      </c>
      <c r="C734" s="38" t="s">
        <v>1074</v>
      </c>
      <c r="D734" s="31">
        <v>9780325050096</v>
      </c>
      <c r="E734" s="57">
        <v>70.75</v>
      </c>
      <c r="F734" s="156"/>
      <c r="G734" s="8">
        <f t="shared" si="19"/>
        <v>0</v>
      </c>
    </row>
    <row r="735" spans="1:7" s="9" customFormat="1" ht="16" customHeight="1" x14ac:dyDescent="0.35">
      <c r="A735" s="24" t="s">
        <v>1075</v>
      </c>
      <c r="B735" s="58" t="s">
        <v>811</v>
      </c>
      <c r="C735" s="38" t="s">
        <v>1076</v>
      </c>
      <c r="D735" s="31">
        <v>9780325050102</v>
      </c>
      <c r="E735" s="57">
        <v>70.75</v>
      </c>
      <c r="F735" s="156"/>
      <c r="G735" s="8">
        <f t="shared" si="19"/>
        <v>0</v>
      </c>
    </row>
    <row r="736" spans="1:7" s="9" customFormat="1" ht="16" customHeight="1" x14ac:dyDescent="0.35">
      <c r="A736" s="24" t="s">
        <v>1077</v>
      </c>
      <c r="B736" s="58" t="s">
        <v>977</v>
      </c>
      <c r="C736" s="38" t="s">
        <v>1078</v>
      </c>
      <c r="D736" s="31">
        <v>9780325050119</v>
      </c>
      <c r="E736" s="57">
        <v>70.75</v>
      </c>
      <c r="F736" s="156"/>
      <c r="G736" s="8">
        <f t="shared" si="19"/>
        <v>0</v>
      </c>
    </row>
    <row r="737" spans="1:24" s="9" customFormat="1" ht="16" customHeight="1" x14ac:dyDescent="0.35">
      <c r="A737" s="24" t="s">
        <v>1079</v>
      </c>
      <c r="B737" s="58" t="s">
        <v>811</v>
      </c>
      <c r="C737" s="38" t="s">
        <v>1080</v>
      </c>
      <c r="D737" s="31">
        <v>9780325050126</v>
      </c>
      <c r="E737" s="57">
        <v>70.75</v>
      </c>
      <c r="F737" s="156"/>
      <c r="G737" s="8">
        <f t="shared" si="19"/>
        <v>0</v>
      </c>
    </row>
    <row r="738" spans="1:24" s="9" customFormat="1" ht="16" customHeight="1" x14ac:dyDescent="0.35">
      <c r="A738" s="24" t="s">
        <v>1081</v>
      </c>
      <c r="B738" s="58" t="s">
        <v>977</v>
      </c>
      <c r="C738" s="38" t="s">
        <v>1082</v>
      </c>
      <c r="D738" s="31">
        <v>9780325050133</v>
      </c>
      <c r="E738" s="57">
        <v>70.75</v>
      </c>
      <c r="F738" s="156"/>
      <c r="G738" s="8">
        <f t="shared" si="19"/>
        <v>0</v>
      </c>
    </row>
    <row r="739" spans="1:24" s="9" customFormat="1" ht="16" customHeight="1" x14ac:dyDescent="0.35">
      <c r="A739" s="24" t="s">
        <v>1083</v>
      </c>
      <c r="B739" s="58" t="s">
        <v>811</v>
      </c>
      <c r="C739" s="38" t="s">
        <v>1084</v>
      </c>
      <c r="D739" s="31">
        <v>9780325050140</v>
      </c>
      <c r="E739" s="57">
        <v>70.75</v>
      </c>
      <c r="F739" s="156"/>
      <c r="G739" s="8">
        <f t="shared" si="19"/>
        <v>0</v>
      </c>
    </row>
    <row r="740" spans="1:24" s="42" customFormat="1" ht="16" customHeight="1" x14ac:dyDescent="0.35">
      <c r="A740" s="24" t="s">
        <v>1085</v>
      </c>
      <c r="B740" s="58" t="s">
        <v>977</v>
      </c>
      <c r="C740" s="38" t="s">
        <v>1086</v>
      </c>
      <c r="D740" s="31">
        <v>9780325050157</v>
      </c>
      <c r="E740" s="57">
        <v>70.75</v>
      </c>
      <c r="F740" s="156"/>
      <c r="G740" s="8">
        <f t="shared" si="19"/>
        <v>0</v>
      </c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1"/>
    </row>
    <row r="741" spans="1:24" s="9" customFormat="1" ht="16" customHeight="1" x14ac:dyDescent="0.35">
      <c r="A741" s="24" t="s">
        <v>1087</v>
      </c>
      <c r="B741" s="58" t="s">
        <v>811</v>
      </c>
      <c r="C741" s="38" t="s">
        <v>1088</v>
      </c>
      <c r="D741" s="31">
        <v>9780325050164</v>
      </c>
      <c r="E741" s="57">
        <v>70.75</v>
      </c>
      <c r="F741" s="156"/>
      <c r="G741" s="8">
        <f t="shared" si="19"/>
        <v>0</v>
      </c>
    </row>
    <row r="742" spans="1:24" s="9" customFormat="1" ht="35" x14ac:dyDescent="0.35">
      <c r="A742" s="129" t="s">
        <v>817</v>
      </c>
      <c r="B742" s="120" t="s">
        <v>125</v>
      </c>
      <c r="C742" s="116" t="s">
        <v>105</v>
      </c>
      <c r="D742" s="130" t="s">
        <v>13</v>
      </c>
      <c r="E742" s="132" t="s">
        <v>818</v>
      </c>
      <c r="F742" s="159" t="s">
        <v>15</v>
      </c>
      <c r="G742" s="125" t="s">
        <v>16</v>
      </c>
    </row>
    <row r="743" spans="1:24" s="9" customFormat="1" ht="16" customHeight="1" x14ac:dyDescent="0.35">
      <c r="A743" s="24" t="s">
        <v>1089</v>
      </c>
      <c r="B743" s="58" t="s">
        <v>977</v>
      </c>
      <c r="C743" s="38" t="s">
        <v>1090</v>
      </c>
      <c r="D743" s="31">
        <v>9780325050171</v>
      </c>
      <c r="E743" s="57">
        <v>70.75</v>
      </c>
      <c r="F743" s="156"/>
      <c r="G743" s="8">
        <f t="shared" si="19"/>
        <v>0</v>
      </c>
    </row>
    <row r="744" spans="1:24" s="9" customFormat="1" ht="16" customHeight="1" x14ac:dyDescent="0.35">
      <c r="A744" s="24" t="s">
        <v>1091</v>
      </c>
      <c r="B744" s="58" t="s">
        <v>811</v>
      </c>
      <c r="C744" s="38" t="s">
        <v>1092</v>
      </c>
      <c r="D744" s="31">
        <v>9780325050188</v>
      </c>
      <c r="E744" s="57">
        <v>70.75</v>
      </c>
      <c r="F744" s="156"/>
      <c r="G744" s="8">
        <f t="shared" si="19"/>
        <v>0</v>
      </c>
    </row>
    <row r="745" spans="1:24" s="9" customFormat="1" ht="16" customHeight="1" x14ac:dyDescent="0.35">
      <c r="A745" s="24" t="s">
        <v>1093</v>
      </c>
      <c r="B745" s="58" t="s">
        <v>977</v>
      </c>
      <c r="C745" s="38" t="s">
        <v>1094</v>
      </c>
      <c r="D745" s="31">
        <v>9780325050195</v>
      </c>
      <c r="E745" s="57">
        <v>70.75</v>
      </c>
      <c r="F745" s="156"/>
      <c r="G745" s="8">
        <f t="shared" si="19"/>
        <v>0</v>
      </c>
    </row>
    <row r="746" spans="1:24" s="9" customFormat="1" ht="16" customHeight="1" x14ac:dyDescent="0.35">
      <c r="A746" s="24" t="s">
        <v>1095</v>
      </c>
      <c r="B746" s="58" t="s">
        <v>811</v>
      </c>
      <c r="C746" s="38" t="s">
        <v>1096</v>
      </c>
      <c r="D746" s="31">
        <v>9780325050201</v>
      </c>
      <c r="E746" s="57">
        <v>70.75</v>
      </c>
      <c r="F746" s="156"/>
      <c r="G746" s="8">
        <f t="shared" si="19"/>
        <v>0</v>
      </c>
    </row>
    <row r="747" spans="1:24" s="9" customFormat="1" ht="16" customHeight="1" x14ac:dyDescent="0.35">
      <c r="A747" s="24" t="s">
        <v>1097</v>
      </c>
      <c r="B747" s="58" t="s">
        <v>979</v>
      </c>
      <c r="C747" s="38" t="s">
        <v>1098</v>
      </c>
      <c r="D747" s="31">
        <v>9780325050218</v>
      </c>
      <c r="E747" s="57">
        <v>70.75</v>
      </c>
      <c r="F747" s="156"/>
      <c r="G747" s="8">
        <f t="shared" si="19"/>
        <v>0</v>
      </c>
    </row>
    <row r="748" spans="1:24" s="9" customFormat="1" ht="16" customHeight="1" x14ac:dyDescent="0.35">
      <c r="A748" s="24" t="s">
        <v>1099</v>
      </c>
      <c r="B748" s="58" t="s">
        <v>815</v>
      </c>
      <c r="C748" s="38" t="s">
        <v>1100</v>
      </c>
      <c r="D748" s="31">
        <v>9780325050225</v>
      </c>
      <c r="E748" s="57">
        <v>70.75</v>
      </c>
      <c r="F748" s="156"/>
      <c r="G748" s="8">
        <f t="shared" si="19"/>
        <v>0</v>
      </c>
    </row>
    <row r="749" spans="1:24" s="9" customFormat="1" ht="16" customHeight="1" x14ac:dyDescent="0.35">
      <c r="A749" s="24" t="s">
        <v>1101</v>
      </c>
      <c r="B749" s="58" t="s">
        <v>979</v>
      </c>
      <c r="C749" s="38" t="s">
        <v>1102</v>
      </c>
      <c r="D749" s="31">
        <v>9780325050232</v>
      </c>
      <c r="E749" s="57">
        <v>70.75</v>
      </c>
      <c r="F749" s="156"/>
      <c r="G749" s="8">
        <f t="shared" si="19"/>
        <v>0</v>
      </c>
    </row>
    <row r="750" spans="1:24" s="9" customFormat="1" ht="16" customHeight="1" x14ac:dyDescent="0.35">
      <c r="A750" s="24" t="s">
        <v>1103</v>
      </c>
      <c r="B750" s="58" t="s">
        <v>815</v>
      </c>
      <c r="C750" s="38" t="s">
        <v>1104</v>
      </c>
      <c r="D750" s="31">
        <v>9780325050249</v>
      </c>
      <c r="E750" s="57">
        <v>70.75</v>
      </c>
      <c r="F750" s="156"/>
      <c r="G750" s="8">
        <f t="shared" si="19"/>
        <v>0</v>
      </c>
    </row>
    <row r="751" spans="1:24" s="9" customFormat="1" ht="16" customHeight="1" x14ac:dyDescent="0.35">
      <c r="A751" s="24" t="s">
        <v>1105</v>
      </c>
      <c r="B751" s="58" t="s">
        <v>979</v>
      </c>
      <c r="C751" s="38" t="s">
        <v>1106</v>
      </c>
      <c r="D751" s="31">
        <v>9780325050256</v>
      </c>
      <c r="E751" s="57">
        <v>70.75</v>
      </c>
      <c r="F751" s="156"/>
      <c r="G751" s="8">
        <f t="shared" si="19"/>
        <v>0</v>
      </c>
    </row>
    <row r="752" spans="1:24" s="9" customFormat="1" ht="16" customHeight="1" x14ac:dyDescent="0.35">
      <c r="A752" s="24" t="s">
        <v>1107</v>
      </c>
      <c r="B752" s="58" t="s">
        <v>815</v>
      </c>
      <c r="C752" s="38" t="s">
        <v>1108</v>
      </c>
      <c r="D752" s="31">
        <v>9780325050263</v>
      </c>
      <c r="E752" s="57">
        <v>70.75</v>
      </c>
      <c r="F752" s="156"/>
      <c r="G752" s="8">
        <f t="shared" si="19"/>
        <v>0</v>
      </c>
    </row>
    <row r="753" spans="1:31" s="9" customFormat="1" ht="16" customHeight="1" x14ac:dyDescent="0.35">
      <c r="A753" s="24" t="s">
        <v>1109</v>
      </c>
      <c r="B753" s="58" t="s">
        <v>979</v>
      </c>
      <c r="C753" s="38" t="s">
        <v>1110</v>
      </c>
      <c r="D753" s="31">
        <v>9780325050270</v>
      </c>
      <c r="E753" s="57">
        <v>70.75</v>
      </c>
      <c r="F753" s="156"/>
      <c r="G753" s="8">
        <f t="shared" si="19"/>
        <v>0</v>
      </c>
    </row>
    <row r="754" spans="1:31" s="9" customFormat="1" ht="16" customHeight="1" x14ac:dyDescent="0.35">
      <c r="A754" s="24" t="s">
        <v>1111</v>
      </c>
      <c r="B754" s="58" t="s">
        <v>815</v>
      </c>
      <c r="C754" s="38">
        <v>136</v>
      </c>
      <c r="D754" s="31">
        <v>9780325050287</v>
      </c>
      <c r="E754" s="57">
        <v>70.75</v>
      </c>
      <c r="F754" s="156"/>
      <c r="G754" s="8">
        <f t="shared" si="19"/>
        <v>0</v>
      </c>
    </row>
    <row r="755" spans="1:31" s="9" customFormat="1" ht="16" customHeight="1" x14ac:dyDescent="0.35">
      <c r="A755" s="24" t="s">
        <v>1112</v>
      </c>
      <c r="B755" s="58" t="s">
        <v>979</v>
      </c>
      <c r="C755" s="38" t="s">
        <v>1113</v>
      </c>
      <c r="D755" s="31">
        <v>9780325050294</v>
      </c>
      <c r="E755" s="57">
        <v>70.75</v>
      </c>
      <c r="F755" s="156"/>
      <c r="G755" s="8">
        <f t="shared" si="19"/>
        <v>0</v>
      </c>
    </row>
    <row r="756" spans="1:31" s="9" customFormat="1" ht="16" customHeight="1" x14ac:dyDescent="0.35">
      <c r="A756" s="24" t="s">
        <v>1114</v>
      </c>
      <c r="B756" s="58" t="s">
        <v>815</v>
      </c>
      <c r="C756" s="38" t="s">
        <v>1115</v>
      </c>
      <c r="D756" s="31">
        <v>9780325050300</v>
      </c>
      <c r="E756" s="57">
        <v>70.75</v>
      </c>
      <c r="F756" s="156"/>
      <c r="G756" s="8">
        <f t="shared" si="19"/>
        <v>0</v>
      </c>
    </row>
    <row r="757" spans="1:31" s="9" customFormat="1" ht="16" customHeight="1" x14ac:dyDescent="0.35">
      <c r="A757" s="24" t="s">
        <v>1116</v>
      </c>
      <c r="B757" s="58" t="s">
        <v>979</v>
      </c>
      <c r="C757" s="38" t="s">
        <v>1117</v>
      </c>
      <c r="D757" s="31">
        <v>9780325050317</v>
      </c>
      <c r="E757" s="57">
        <v>70.75</v>
      </c>
      <c r="F757" s="156"/>
      <c r="G757" s="8">
        <f t="shared" si="19"/>
        <v>0</v>
      </c>
    </row>
    <row r="758" spans="1:31" s="9" customFormat="1" ht="16" customHeight="1" x14ac:dyDescent="0.35">
      <c r="A758" s="24" t="s">
        <v>1118</v>
      </c>
      <c r="B758" s="58" t="s">
        <v>815</v>
      </c>
      <c r="C758" s="38" t="s">
        <v>1119</v>
      </c>
      <c r="D758" s="31">
        <v>9780325050324</v>
      </c>
      <c r="E758" s="57">
        <v>70.75</v>
      </c>
      <c r="F758" s="156"/>
      <c r="G758" s="8">
        <f t="shared" si="19"/>
        <v>0</v>
      </c>
    </row>
    <row r="759" spans="1:31" s="9" customFormat="1" ht="16" customHeight="1" x14ac:dyDescent="0.35">
      <c r="A759" s="24" t="s">
        <v>1120</v>
      </c>
      <c r="B759" s="58" t="s">
        <v>979</v>
      </c>
      <c r="C759" s="38" t="s">
        <v>1121</v>
      </c>
      <c r="D759" s="31">
        <v>9780325050331</v>
      </c>
      <c r="E759" s="57">
        <v>70.75</v>
      </c>
      <c r="F759" s="156"/>
      <c r="G759" s="8">
        <f t="shared" si="19"/>
        <v>0</v>
      </c>
    </row>
    <row r="760" spans="1:31" s="9" customFormat="1" ht="16" customHeight="1" x14ac:dyDescent="0.35">
      <c r="A760" s="24" t="s">
        <v>1122</v>
      </c>
      <c r="B760" s="58" t="s">
        <v>815</v>
      </c>
      <c r="C760" s="38" t="s">
        <v>1123</v>
      </c>
      <c r="D760" s="31">
        <v>9780325050348</v>
      </c>
      <c r="E760" s="57">
        <v>70.75</v>
      </c>
      <c r="F760" s="156"/>
      <c r="G760" s="8">
        <f t="shared" si="19"/>
        <v>0</v>
      </c>
    </row>
    <row r="761" spans="1:31" s="9" customFormat="1" ht="16" customHeight="1" x14ac:dyDescent="0.35">
      <c r="A761" s="24" t="s">
        <v>1124</v>
      </c>
      <c r="B761" s="58" t="s">
        <v>979</v>
      </c>
      <c r="C761" s="38" t="s">
        <v>1125</v>
      </c>
      <c r="D761" s="31">
        <v>9780325050355</v>
      </c>
      <c r="E761" s="57">
        <v>70.75</v>
      </c>
      <c r="F761" s="156"/>
      <c r="G761" s="8">
        <f t="shared" si="19"/>
        <v>0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s="9" customFormat="1" ht="16" customHeight="1" x14ac:dyDescent="0.35">
      <c r="A762" s="24" t="s">
        <v>1126</v>
      </c>
      <c r="B762" s="58" t="s">
        <v>815</v>
      </c>
      <c r="C762" s="38" t="s">
        <v>1127</v>
      </c>
      <c r="D762" s="31">
        <v>9780325050362</v>
      </c>
      <c r="E762" s="57">
        <v>70.75</v>
      </c>
      <c r="F762" s="156"/>
      <c r="G762" s="8">
        <f t="shared" si="19"/>
        <v>0</v>
      </c>
    </row>
    <row r="763" spans="1:31" s="9" customFormat="1" ht="16" customHeight="1" x14ac:dyDescent="0.35">
      <c r="A763" s="24" t="s">
        <v>1128</v>
      </c>
      <c r="B763" s="58" t="s">
        <v>979</v>
      </c>
      <c r="C763" s="38" t="s">
        <v>1129</v>
      </c>
      <c r="D763" s="31">
        <v>9780325050379</v>
      </c>
      <c r="E763" s="57">
        <v>70.75</v>
      </c>
      <c r="F763" s="156"/>
      <c r="G763" s="8">
        <f t="shared" ref="G763:G794" si="20">E763*F763</f>
        <v>0</v>
      </c>
    </row>
    <row r="764" spans="1:31" s="9" customFormat="1" ht="16" customHeight="1" x14ac:dyDescent="0.35">
      <c r="A764" s="24" t="s">
        <v>1130</v>
      </c>
      <c r="B764" s="58" t="s">
        <v>815</v>
      </c>
      <c r="C764" s="38" t="s">
        <v>1131</v>
      </c>
      <c r="D764" s="31">
        <v>9780325050386</v>
      </c>
      <c r="E764" s="57">
        <v>70.75</v>
      </c>
      <c r="F764" s="156"/>
      <c r="G764" s="8">
        <f t="shared" si="20"/>
        <v>0</v>
      </c>
    </row>
    <row r="765" spans="1:31" s="9" customFormat="1" ht="16" customHeight="1" x14ac:dyDescent="0.35">
      <c r="A765" s="24" t="s">
        <v>1132</v>
      </c>
      <c r="B765" s="58" t="s">
        <v>979</v>
      </c>
      <c r="C765" s="38" t="s">
        <v>1133</v>
      </c>
      <c r="D765" s="31">
        <v>9780325050393</v>
      </c>
      <c r="E765" s="57">
        <v>70.75</v>
      </c>
      <c r="F765" s="156"/>
      <c r="G765" s="8">
        <f t="shared" si="20"/>
        <v>0</v>
      </c>
    </row>
    <row r="766" spans="1:31" s="9" customFormat="1" ht="16" customHeight="1" x14ac:dyDescent="0.35">
      <c r="A766" s="24" t="s">
        <v>1134</v>
      </c>
      <c r="B766" s="58" t="s">
        <v>815</v>
      </c>
      <c r="C766" s="38" t="s">
        <v>1135</v>
      </c>
      <c r="D766" s="31">
        <v>9780325050409</v>
      </c>
      <c r="E766" s="57">
        <v>70.75</v>
      </c>
      <c r="F766" s="156"/>
      <c r="G766" s="8">
        <f t="shared" si="20"/>
        <v>0</v>
      </c>
    </row>
    <row r="767" spans="1:31" s="9" customFormat="1" ht="16" customHeight="1" x14ac:dyDescent="0.35">
      <c r="A767" s="24" t="s">
        <v>1136</v>
      </c>
      <c r="B767" s="58" t="s">
        <v>979</v>
      </c>
      <c r="C767" s="38">
        <v>149</v>
      </c>
      <c r="D767" s="31">
        <v>9780325050416</v>
      </c>
      <c r="E767" s="57">
        <v>70.75</v>
      </c>
      <c r="F767" s="156"/>
      <c r="G767" s="8">
        <f t="shared" si="20"/>
        <v>0</v>
      </c>
    </row>
    <row r="768" spans="1:31" s="9" customFormat="1" ht="16" customHeight="1" x14ac:dyDescent="0.35">
      <c r="A768" s="24" t="s">
        <v>1137</v>
      </c>
      <c r="B768" s="58" t="s">
        <v>815</v>
      </c>
      <c r="C768" s="38">
        <v>150</v>
      </c>
      <c r="D768" s="31">
        <v>9780325050423</v>
      </c>
      <c r="E768" s="57">
        <v>70.75</v>
      </c>
      <c r="F768" s="156"/>
      <c r="G768" s="8">
        <f t="shared" si="20"/>
        <v>0</v>
      </c>
    </row>
    <row r="769" spans="1:31" s="9" customFormat="1" ht="16" customHeight="1" x14ac:dyDescent="0.35">
      <c r="A769" s="24" t="s">
        <v>1138</v>
      </c>
      <c r="B769" s="58" t="s">
        <v>979</v>
      </c>
      <c r="C769" s="38" t="s">
        <v>1139</v>
      </c>
      <c r="D769" s="31">
        <v>9780325050430</v>
      </c>
      <c r="E769" s="57">
        <v>70.75</v>
      </c>
      <c r="F769" s="156"/>
      <c r="G769" s="8">
        <f t="shared" si="20"/>
        <v>0</v>
      </c>
    </row>
    <row r="770" spans="1:31" s="9" customFormat="1" ht="16" customHeight="1" x14ac:dyDescent="0.35">
      <c r="A770" s="24" t="s">
        <v>1140</v>
      </c>
      <c r="B770" s="58" t="s">
        <v>815</v>
      </c>
      <c r="C770" s="38" t="s">
        <v>1141</v>
      </c>
      <c r="D770" s="31">
        <v>9780325050447</v>
      </c>
      <c r="E770" s="57">
        <v>70.75</v>
      </c>
      <c r="F770" s="156"/>
      <c r="G770" s="8">
        <f t="shared" si="20"/>
        <v>0</v>
      </c>
    </row>
    <row r="771" spans="1:31" s="9" customFormat="1" ht="16" customHeight="1" x14ac:dyDescent="0.35">
      <c r="A771" s="24" t="s">
        <v>1142</v>
      </c>
      <c r="B771" s="58" t="s">
        <v>980</v>
      </c>
      <c r="C771" s="38" t="s">
        <v>1143</v>
      </c>
      <c r="D771" s="31">
        <v>9780325050454</v>
      </c>
      <c r="E771" s="57">
        <v>70.75</v>
      </c>
      <c r="F771" s="156"/>
      <c r="G771" s="8">
        <f t="shared" si="20"/>
        <v>0</v>
      </c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s="9" customFormat="1" ht="16" customHeight="1" x14ac:dyDescent="0.35">
      <c r="A772" s="24" t="s">
        <v>1144</v>
      </c>
      <c r="B772" s="58" t="s">
        <v>977</v>
      </c>
      <c r="C772" s="38" t="s">
        <v>1145</v>
      </c>
      <c r="D772" s="31">
        <v>9780325050461</v>
      </c>
      <c r="E772" s="57">
        <v>70.75</v>
      </c>
      <c r="F772" s="156"/>
      <c r="G772" s="8">
        <f t="shared" si="20"/>
        <v>0</v>
      </c>
    </row>
    <row r="773" spans="1:31" s="9" customFormat="1" ht="16" customHeight="1" x14ac:dyDescent="0.35">
      <c r="A773" s="24" t="s">
        <v>1146</v>
      </c>
      <c r="B773" s="58" t="s">
        <v>980</v>
      </c>
      <c r="C773" s="38" t="s">
        <v>1147</v>
      </c>
      <c r="D773" s="31">
        <v>9780325050478</v>
      </c>
      <c r="E773" s="57">
        <v>70.75</v>
      </c>
      <c r="F773" s="156"/>
      <c r="G773" s="8">
        <f t="shared" si="20"/>
        <v>0</v>
      </c>
    </row>
    <row r="774" spans="1:31" s="9" customFormat="1" ht="16" customHeight="1" x14ac:dyDescent="0.35">
      <c r="A774" s="24" t="s">
        <v>1148</v>
      </c>
      <c r="B774" s="58" t="s">
        <v>977</v>
      </c>
      <c r="C774" s="38" t="s">
        <v>1149</v>
      </c>
      <c r="D774" s="31">
        <v>9780325050485</v>
      </c>
      <c r="E774" s="57">
        <v>70.75</v>
      </c>
      <c r="F774" s="156"/>
      <c r="G774" s="8">
        <f t="shared" si="20"/>
        <v>0</v>
      </c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s="9" customFormat="1" ht="16" customHeight="1" x14ac:dyDescent="0.35">
      <c r="A775" s="24" t="s">
        <v>1150</v>
      </c>
      <c r="B775" s="58" t="s">
        <v>980</v>
      </c>
      <c r="C775" s="38">
        <v>165</v>
      </c>
      <c r="D775" s="31">
        <v>9780325050492</v>
      </c>
      <c r="E775" s="57">
        <v>70.75</v>
      </c>
      <c r="F775" s="156"/>
      <c r="G775" s="8">
        <f t="shared" si="20"/>
        <v>0</v>
      </c>
    </row>
    <row r="776" spans="1:31" s="9" customFormat="1" ht="16" customHeight="1" x14ac:dyDescent="0.35">
      <c r="A776" s="24" t="s">
        <v>1151</v>
      </c>
      <c r="B776" s="58" t="s">
        <v>977</v>
      </c>
      <c r="C776" s="38" t="s">
        <v>1152</v>
      </c>
      <c r="D776" s="31">
        <v>9780325050508</v>
      </c>
      <c r="E776" s="57">
        <v>70.75</v>
      </c>
      <c r="F776" s="156"/>
      <c r="G776" s="8">
        <f t="shared" si="20"/>
        <v>0</v>
      </c>
    </row>
    <row r="777" spans="1:31" s="9" customFormat="1" ht="16" customHeight="1" x14ac:dyDescent="0.35">
      <c r="A777" s="24" t="s">
        <v>1153</v>
      </c>
      <c r="B777" s="58" t="s">
        <v>980</v>
      </c>
      <c r="C777" s="38" t="s">
        <v>1154</v>
      </c>
      <c r="D777" s="31">
        <v>9780325050515</v>
      </c>
      <c r="E777" s="57">
        <v>70.75</v>
      </c>
      <c r="F777" s="156"/>
      <c r="G777" s="8">
        <f t="shared" si="20"/>
        <v>0</v>
      </c>
    </row>
    <row r="778" spans="1:31" s="9" customFormat="1" ht="16" customHeight="1" x14ac:dyDescent="0.35">
      <c r="A778" s="24" t="s">
        <v>1155</v>
      </c>
      <c r="B778" s="58" t="s">
        <v>977</v>
      </c>
      <c r="C778" s="38" t="s">
        <v>1156</v>
      </c>
      <c r="D778" s="31">
        <v>9780325050522</v>
      </c>
      <c r="E778" s="57">
        <v>70.75</v>
      </c>
      <c r="F778" s="156"/>
      <c r="G778" s="8">
        <f t="shared" si="20"/>
        <v>0</v>
      </c>
    </row>
    <row r="779" spans="1:31" s="9" customFormat="1" ht="16" customHeight="1" x14ac:dyDescent="0.35">
      <c r="A779" s="24" t="s">
        <v>1157</v>
      </c>
      <c r="B779" s="58" t="s">
        <v>980</v>
      </c>
      <c r="C779" s="38" t="s">
        <v>1158</v>
      </c>
      <c r="D779" s="31">
        <v>9780325050539</v>
      </c>
      <c r="E779" s="57">
        <v>70.75</v>
      </c>
      <c r="F779" s="156"/>
      <c r="G779" s="8">
        <f t="shared" si="20"/>
        <v>0</v>
      </c>
    </row>
    <row r="780" spans="1:31" s="9" customFormat="1" ht="16" customHeight="1" x14ac:dyDescent="0.35">
      <c r="A780" s="24" t="s">
        <v>1159</v>
      </c>
      <c r="B780" s="58" t="s">
        <v>977</v>
      </c>
      <c r="C780" s="38" t="s">
        <v>1160</v>
      </c>
      <c r="D780" s="31">
        <v>9780325050546</v>
      </c>
      <c r="E780" s="57">
        <v>70.75</v>
      </c>
      <c r="F780" s="156"/>
      <c r="G780" s="8">
        <f t="shared" si="20"/>
        <v>0</v>
      </c>
    </row>
    <row r="781" spans="1:31" s="9" customFormat="1" ht="16" customHeight="1" x14ac:dyDescent="0.35">
      <c r="A781" s="24" t="s">
        <v>1161</v>
      </c>
      <c r="B781" s="58" t="s">
        <v>980</v>
      </c>
      <c r="C781" s="38" t="s">
        <v>1162</v>
      </c>
      <c r="D781" s="31">
        <v>9780325050553</v>
      </c>
      <c r="E781" s="57">
        <v>70.75</v>
      </c>
      <c r="F781" s="156"/>
      <c r="G781" s="8">
        <f t="shared" si="20"/>
        <v>0</v>
      </c>
    </row>
    <row r="782" spans="1:31" s="9" customFormat="1" ht="16" customHeight="1" x14ac:dyDescent="0.35">
      <c r="A782" s="24" t="s">
        <v>1163</v>
      </c>
      <c r="B782" s="58" t="s">
        <v>977</v>
      </c>
      <c r="C782" s="38" t="s">
        <v>1164</v>
      </c>
      <c r="D782" s="31">
        <v>9780325050560</v>
      </c>
      <c r="E782" s="57">
        <v>70.75</v>
      </c>
      <c r="F782" s="156"/>
      <c r="G782" s="8">
        <f t="shared" si="20"/>
        <v>0</v>
      </c>
    </row>
    <row r="783" spans="1:31" s="9" customFormat="1" ht="16" customHeight="1" x14ac:dyDescent="0.35">
      <c r="A783" s="24" t="s">
        <v>1165</v>
      </c>
      <c r="B783" s="58" t="s">
        <v>980</v>
      </c>
      <c r="C783" s="38" t="s">
        <v>1166</v>
      </c>
      <c r="D783" s="31">
        <v>9780325050577</v>
      </c>
      <c r="E783" s="57">
        <v>70.75</v>
      </c>
      <c r="F783" s="156"/>
      <c r="G783" s="8">
        <f t="shared" si="20"/>
        <v>0</v>
      </c>
    </row>
    <row r="784" spans="1:31" s="4" customFormat="1" ht="16" customHeight="1" x14ac:dyDescent="0.35">
      <c r="A784" s="24" t="s">
        <v>1167</v>
      </c>
      <c r="B784" s="58" t="s">
        <v>977</v>
      </c>
      <c r="C784" s="38" t="s">
        <v>1168</v>
      </c>
      <c r="D784" s="31">
        <v>9780325050584</v>
      </c>
      <c r="E784" s="57">
        <v>70.75</v>
      </c>
      <c r="F784" s="156"/>
      <c r="G784" s="8">
        <f t="shared" si="20"/>
        <v>0</v>
      </c>
    </row>
    <row r="785" spans="1:31" s="9" customFormat="1" ht="16" customHeight="1" x14ac:dyDescent="0.35">
      <c r="A785" s="24" t="s">
        <v>1169</v>
      </c>
      <c r="B785" s="58" t="s">
        <v>980</v>
      </c>
      <c r="C785" s="38" t="s">
        <v>1170</v>
      </c>
      <c r="D785" s="31">
        <v>9780325050591</v>
      </c>
      <c r="E785" s="57">
        <v>70.75</v>
      </c>
      <c r="F785" s="156"/>
      <c r="G785" s="8">
        <f t="shared" si="20"/>
        <v>0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s="9" customFormat="1" ht="16" customHeight="1" x14ac:dyDescent="0.35">
      <c r="A786" s="24" t="s">
        <v>1171</v>
      </c>
      <c r="B786" s="58" t="s">
        <v>977</v>
      </c>
      <c r="C786" s="38" t="s">
        <v>1172</v>
      </c>
      <c r="D786" s="31">
        <v>9780325050607</v>
      </c>
      <c r="E786" s="57">
        <v>70.75</v>
      </c>
      <c r="F786" s="156"/>
      <c r="G786" s="8">
        <f t="shared" si="20"/>
        <v>0</v>
      </c>
    </row>
    <row r="787" spans="1:31" s="9" customFormat="1" ht="16" customHeight="1" x14ac:dyDescent="0.35">
      <c r="A787" s="24" t="s">
        <v>1173</v>
      </c>
      <c r="B787" s="58" t="s">
        <v>980</v>
      </c>
      <c r="C787" s="38" t="s">
        <v>1174</v>
      </c>
      <c r="D787" s="31">
        <v>9780325050614</v>
      </c>
      <c r="E787" s="57">
        <v>70.75</v>
      </c>
      <c r="F787" s="156"/>
      <c r="G787" s="8">
        <f t="shared" si="20"/>
        <v>0</v>
      </c>
    </row>
    <row r="788" spans="1:31" s="4" customFormat="1" ht="16" customHeight="1" x14ac:dyDescent="0.35">
      <c r="A788" s="24" t="s">
        <v>1175</v>
      </c>
      <c r="B788" s="58" t="s">
        <v>977</v>
      </c>
      <c r="C788" s="38" t="s">
        <v>1176</v>
      </c>
      <c r="D788" s="31">
        <v>9780325050621</v>
      </c>
      <c r="E788" s="57">
        <v>70.75</v>
      </c>
      <c r="F788" s="156"/>
      <c r="G788" s="8">
        <f t="shared" si="20"/>
        <v>0</v>
      </c>
    </row>
    <row r="789" spans="1:31" s="36" customFormat="1" ht="16" customHeight="1" x14ac:dyDescent="0.35">
      <c r="A789" s="24" t="s">
        <v>1177</v>
      </c>
      <c r="B789" s="58" t="s">
        <v>980</v>
      </c>
      <c r="C789" s="38" t="s">
        <v>1178</v>
      </c>
      <c r="D789" s="31">
        <v>9780325050638</v>
      </c>
      <c r="E789" s="57">
        <v>70.75</v>
      </c>
      <c r="F789" s="156"/>
      <c r="G789" s="8">
        <f t="shared" si="20"/>
        <v>0</v>
      </c>
    </row>
    <row r="790" spans="1:31" s="36" customFormat="1" ht="16" customHeight="1" x14ac:dyDescent="0.35">
      <c r="A790" s="24" t="s">
        <v>1179</v>
      </c>
      <c r="B790" s="58" t="s">
        <v>977</v>
      </c>
      <c r="C790" s="38" t="s">
        <v>1180</v>
      </c>
      <c r="D790" s="31">
        <v>9780325050645</v>
      </c>
      <c r="E790" s="57">
        <v>70.75</v>
      </c>
      <c r="F790" s="156"/>
      <c r="G790" s="8">
        <f t="shared" si="20"/>
        <v>0</v>
      </c>
    </row>
    <row r="791" spans="1:31" s="36" customFormat="1" ht="16" customHeight="1" x14ac:dyDescent="0.35">
      <c r="A791" s="24" t="s">
        <v>1181</v>
      </c>
      <c r="B791" s="58" t="s">
        <v>980</v>
      </c>
      <c r="C791" s="38" t="s">
        <v>1182</v>
      </c>
      <c r="D791" s="31">
        <v>9780325050652</v>
      </c>
      <c r="E791" s="57">
        <v>70.75</v>
      </c>
      <c r="F791" s="156"/>
      <c r="G791" s="8">
        <f t="shared" si="20"/>
        <v>0</v>
      </c>
    </row>
    <row r="792" spans="1:31" s="9" customFormat="1" ht="16" customHeight="1" x14ac:dyDescent="0.35">
      <c r="A792" s="24" t="s">
        <v>1183</v>
      </c>
      <c r="B792" s="58" t="s">
        <v>977</v>
      </c>
      <c r="C792" s="38" t="s">
        <v>1184</v>
      </c>
      <c r="D792" s="31">
        <v>9780325050669</v>
      </c>
      <c r="E792" s="57">
        <v>70.75</v>
      </c>
      <c r="F792" s="156"/>
      <c r="G792" s="8">
        <f t="shared" si="20"/>
        <v>0</v>
      </c>
    </row>
    <row r="793" spans="1:31" s="9" customFormat="1" ht="16" customHeight="1" x14ac:dyDescent="0.35">
      <c r="A793" s="24" t="s">
        <v>1185</v>
      </c>
      <c r="B793" s="58" t="s">
        <v>980</v>
      </c>
      <c r="C793" s="38" t="s">
        <v>1186</v>
      </c>
      <c r="D793" s="31">
        <v>9780325050676</v>
      </c>
      <c r="E793" s="57">
        <v>70.75</v>
      </c>
      <c r="F793" s="156"/>
      <c r="G793" s="8">
        <f t="shared" si="20"/>
        <v>0</v>
      </c>
    </row>
    <row r="794" spans="1:31" s="9" customFormat="1" ht="16" customHeight="1" x14ac:dyDescent="0.35">
      <c r="A794" s="24" t="s">
        <v>1187</v>
      </c>
      <c r="B794" s="58" t="s">
        <v>977</v>
      </c>
      <c r="C794" s="38" t="s">
        <v>1188</v>
      </c>
      <c r="D794" s="31">
        <v>9780325050683</v>
      </c>
      <c r="E794" s="57">
        <v>70.75</v>
      </c>
      <c r="F794" s="157"/>
      <c r="G794" s="8">
        <f t="shared" si="20"/>
        <v>0</v>
      </c>
    </row>
    <row r="795" spans="1:31" s="9" customFormat="1" ht="16" customHeight="1" x14ac:dyDescent="0.35">
      <c r="A795" s="84" t="s">
        <v>1189</v>
      </c>
      <c r="B795" s="85"/>
      <c r="C795" s="85"/>
      <c r="D795" s="86"/>
      <c r="E795" s="87"/>
      <c r="F795" s="163"/>
      <c r="G795" s="88"/>
    </row>
    <row r="796" spans="1:31" s="9" customFormat="1" ht="35" x14ac:dyDescent="0.35">
      <c r="A796" s="100" t="s">
        <v>799</v>
      </c>
      <c r="B796" s="120" t="s">
        <v>125</v>
      </c>
      <c r="C796" s="116" t="s">
        <v>105</v>
      </c>
      <c r="D796" s="130" t="s">
        <v>13</v>
      </c>
      <c r="E796" s="132" t="s">
        <v>818</v>
      </c>
      <c r="F796" s="159" t="s">
        <v>15</v>
      </c>
      <c r="G796" s="125" t="s">
        <v>16</v>
      </c>
    </row>
    <row r="797" spans="1:31" s="9" customFormat="1" ht="16" customHeight="1" x14ac:dyDescent="0.35">
      <c r="A797" s="24" t="s">
        <v>1190</v>
      </c>
      <c r="B797" s="58" t="s">
        <v>980</v>
      </c>
      <c r="C797" s="38"/>
      <c r="D797" s="31">
        <v>9780325053868</v>
      </c>
      <c r="E797" s="57">
        <v>89.75</v>
      </c>
      <c r="F797" s="157"/>
      <c r="G797" s="8">
        <f t="shared" ref="G797:G860" si="21">E797*F797</f>
        <v>0</v>
      </c>
    </row>
    <row r="798" spans="1:31" s="9" customFormat="1" ht="16" customHeight="1" x14ac:dyDescent="0.35">
      <c r="A798" s="24" t="s">
        <v>1191</v>
      </c>
      <c r="B798" s="58" t="s">
        <v>980</v>
      </c>
      <c r="C798" s="38"/>
      <c r="D798" s="31">
        <v>9780325053875</v>
      </c>
      <c r="E798" s="57">
        <v>89.75</v>
      </c>
      <c r="F798" s="157"/>
      <c r="G798" s="8">
        <f t="shared" si="21"/>
        <v>0</v>
      </c>
    </row>
    <row r="799" spans="1:31" s="9" customFormat="1" ht="16" customHeight="1" x14ac:dyDescent="0.35">
      <c r="A799" s="24" t="s">
        <v>1192</v>
      </c>
      <c r="B799" s="58" t="s">
        <v>980</v>
      </c>
      <c r="C799" s="38"/>
      <c r="D799" s="31">
        <v>9780325053882</v>
      </c>
      <c r="E799" s="57">
        <v>89.75</v>
      </c>
      <c r="F799" s="157"/>
      <c r="G799" s="8">
        <f t="shared" si="21"/>
        <v>0</v>
      </c>
    </row>
    <row r="800" spans="1:31" s="9" customFormat="1" ht="16" customHeight="1" x14ac:dyDescent="0.35">
      <c r="A800" s="24" t="s">
        <v>1193</v>
      </c>
      <c r="B800" s="58" t="s">
        <v>980</v>
      </c>
      <c r="C800" s="38"/>
      <c r="D800" s="31">
        <v>9780325053899</v>
      </c>
      <c r="E800" s="57">
        <v>89.75</v>
      </c>
      <c r="F800" s="157"/>
      <c r="G800" s="8">
        <f t="shared" si="21"/>
        <v>0</v>
      </c>
    </row>
    <row r="801" spans="1:7" s="9" customFormat="1" ht="16" customHeight="1" x14ac:dyDescent="0.35">
      <c r="A801" s="24" t="s">
        <v>1194</v>
      </c>
      <c r="B801" s="58" t="s">
        <v>980</v>
      </c>
      <c r="C801" s="38"/>
      <c r="D801" s="31">
        <v>9780325053905</v>
      </c>
      <c r="E801" s="57">
        <v>89.75</v>
      </c>
      <c r="F801" s="157"/>
      <c r="G801" s="8">
        <f t="shared" si="21"/>
        <v>0</v>
      </c>
    </row>
    <row r="802" spans="1:7" s="9" customFormat="1" ht="16" customHeight="1" x14ac:dyDescent="0.35">
      <c r="A802" s="24" t="s">
        <v>1195</v>
      </c>
      <c r="B802" s="58" t="s">
        <v>980</v>
      </c>
      <c r="C802" s="38"/>
      <c r="D802" s="31">
        <v>9780325053912</v>
      </c>
      <c r="E802" s="57">
        <v>89.75</v>
      </c>
      <c r="F802" s="157"/>
      <c r="G802" s="8">
        <f t="shared" si="21"/>
        <v>0</v>
      </c>
    </row>
    <row r="803" spans="1:7" s="9" customFormat="1" ht="35" x14ac:dyDescent="0.35">
      <c r="A803" s="115" t="s">
        <v>1196</v>
      </c>
      <c r="B803" s="120" t="s">
        <v>125</v>
      </c>
      <c r="C803" s="116" t="s">
        <v>105</v>
      </c>
      <c r="D803" s="130" t="s">
        <v>13</v>
      </c>
      <c r="E803" s="132" t="s">
        <v>818</v>
      </c>
      <c r="F803" s="159" t="s">
        <v>15</v>
      </c>
      <c r="G803" s="125" t="s">
        <v>16</v>
      </c>
    </row>
    <row r="804" spans="1:7" s="9" customFormat="1" ht="16" customHeight="1" x14ac:dyDescent="0.35">
      <c r="A804" s="56" t="s">
        <v>813</v>
      </c>
      <c r="B804" s="58" t="s">
        <v>977</v>
      </c>
      <c r="C804" s="38"/>
      <c r="D804" s="31">
        <v>9780325053981</v>
      </c>
      <c r="E804" s="57">
        <v>59.25</v>
      </c>
      <c r="F804" s="157"/>
      <c r="G804" s="8">
        <f t="shared" si="21"/>
        <v>0</v>
      </c>
    </row>
    <row r="805" spans="1:7" s="9" customFormat="1" ht="16" customHeight="1" x14ac:dyDescent="0.35">
      <c r="A805" s="56" t="s">
        <v>813</v>
      </c>
      <c r="B805" s="58" t="s">
        <v>979</v>
      </c>
      <c r="C805" s="38"/>
      <c r="D805" s="31">
        <v>9780325053998</v>
      </c>
      <c r="E805" s="57">
        <v>59.25</v>
      </c>
      <c r="F805" s="157"/>
      <c r="G805" s="8">
        <f t="shared" si="21"/>
        <v>0</v>
      </c>
    </row>
    <row r="806" spans="1:7" s="9" customFormat="1" ht="16" customHeight="1" x14ac:dyDescent="0.35">
      <c r="A806" s="56" t="s">
        <v>813</v>
      </c>
      <c r="B806" s="58" t="s">
        <v>980</v>
      </c>
      <c r="C806" s="38"/>
      <c r="D806" s="31">
        <v>9780325133546</v>
      </c>
      <c r="E806" s="57">
        <v>59.25</v>
      </c>
      <c r="F806" s="157"/>
      <c r="G806" s="8">
        <f t="shared" si="21"/>
        <v>0</v>
      </c>
    </row>
    <row r="807" spans="1:7" s="9" customFormat="1" ht="16" customHeight="1" x14ac:dyDescent="0.35">
      <c r="A807" s="56" t="s">
        <v>813</v>
      </c>
      <c r="B807" s="58" t="s">
        <v>1197</v>
      </c>
      <c r="C807" s="38"/>
      <c r="D807" s="31">
        <v>9780325054018</v>
      </c>
      <c r="E807" s="57">
        <v>59.25</v>
      </c>
      <c r="F807" s="157"/>
      <c r="G807" s="8">
        <f t="shared" si="21"/>
        <v>0</v>
      </c>
    </row>
    <row r="808" spans="1:7" s="9" customFormat="1" ht="16" customHeight="1" x14ac:dyDescent="0.35">
      <c r="A808" s="56" t="s">
        <v>813</v>
      </c>
      <c r="B808" s="58" t="s">
        <v>1198</v>
      </c>
      <c r="C808" s="38"/>
      <c r="D808" s="31">
        <v>9780325054025</v>
      </c>
      <c r="E808" s="57">
        <v>59.25</v>
      </c>
      <c r="F808" s="157"/>
      <c r="G808" s="8">
        <f t="shared" si="21"/>
        <v>0</v>
      </c>
    </row>
    <row r="809" spans="1:7" s="9" customFormat="1" ht="16" customHeight="1" x14ac:dyDescent="0.35">
      <c r="A809" s="56" t="s">
        <v>813</v>
      </c>
      <c r="B809" s="58" t="s">
        <v>1199</v>
      </c>
      <c r="C809" s="38"/>
      <c r="D809" s="31">
        <v>9780325054032</v>
      </c>
      <c r="E809" s="57">
        <v>59.25</v>
      </c>
      <c r="F809" s="157"/>
      <c r="G809" s="8">
        <f t="shared" si="21"/>
        <v>0</v>
      </c>
    </row>
    <row r="810" spans="1:7" s="9" customFormat="1" ht="35" x14ac:dyDescent="0.35">
      <c r="A810" s="129" t="s">
        <v>817</v>
      </c>
      <c r="B810" s="120" t="s">
        <v>125</v>
      </c>
      <c r="C810" s="116" t="s">
        <v>105</v>
      </c>
      <c r="D810" s="130" t="s">
        <v>13</v>
      </c>
      <c r="E810" s="132" t="s">
        <v>818</v>
      </c>
      <c r="F810" s="159" t="s">
        <v>15</v>
      </c>
      <c r="G810" s="125" t="s">
        <v>16</v>
      </c>
    </row>
    <row r="811" spans="1:7" s="9" customFormat="1" ht="16" customHeight="1" x14ac:dyDescent="0.35">
      <c r="A811" s="24" t="s">
        <v>1200</v>
      </c>
      <c r="B811" s="58" t="s">
        <v>977</v>
      </c>
      <c r="C811" s="38">
        <v>1</v>
      </c>
      <c r="D811" s="31">
        <v>9780325051291</v>
      </c>
      <c r="E811" s="57">
        <v>70.75</v>
      </c>
      <c r="F811" s="157"/>
      <c r="G811" s="8">
        <f t="shared" si="21"/>
        <v>0</v>
      </c>
    </row>
    <row r="812" spans="1:7" s="9" customFormat="1" ht="16" customHeight="1" x14ac:dyDescent="0.35">
      <c r="A812" s="24" t="s">
        <v>1201</v>
      </c>
      <c r="B812" s="58" t="s">
        <v>811</v>
      </c>
      <c r="C812" s="38">
        <v>2</v>
      </c>
      <c r="D812" s="31">
        <v>9780325051307</v>
      </c>
      <c r="E812" s="57">
        <v>70.75</v>
      </c>
      <c r="F812" s="157"/>
      <c r="G812" s="8">
        <f t="shared" si="21"/>
        <v>0</v>
      </c>
    </row>
    <row r="813" spans="1:7" s="9" customFormat="1" ht="16" customHeight="1" x14ac:dyDescent="0.35">
      <c r="A813" s="24" t="s">
        <v>1202</v>
      </c>
      <c r="B813" s="58" t="s">
        <v>977</v>
      </c>
      <c r="C813" s="38">
        <v>3</v>
      </c>
      <c r="D813" s="31">
        <v>9780325051314</v>
      </c>
      <c r="E813" s="57">
        <v>70.75</v>
      </c>
      <c r="F813" s="157"/>
      <c r="G813" s="8">
        <f t="shared" si="21"/>
        <v>0</v>
      </c>
    </row>
    <row r="814" spans="1:7" s="9" customFormat="1" ht="16" customHeight="1" x14ac:dyDescent="0.35">
      <c r="A814" s="24" t="s">
        <v>1203</v>
      </c>
      <c r="B814" s="58" t="s">
        <v>811</v>
      </c>
      <c r="C814" s="38">
        <v>4</v>
      </c>
      <c r="D814" s="31">
        <v>9780325051321</v>
      </c>
      <c r="E814" s="57">
        <v>70.75</v>
      </c>
      <c r="F814" s="157"/>
      <c r="G814" s="8">
        <f t="shared" si="21"/>
        <v>0</v>
      </c>
    </row>
    <row r="815" spans="1:7" s="9" customFormat="1" ht="16" customHeight="1" x14ac:dyDescent="0.35">
      <c r="A815" s="24" t="s">
        <v>1204</v>
      </c>
      <c r="B815" s="58" t="s">
        <v>977</v>
      </c>
      <c r="C815" s="38">
        <v>5</v>
      </c>
      <c r="D815" s="31">
        <v>9780325051338</v>
      </c>
      <c r="E815" s="57">
        <v>70.75</v>
      </c>
      <c r="F815" s="157"/>
      <c r="G815" s="8">
        <f t="shared" si="21"/>
        <v>0</v>
      </c>
    </row>
    <row r="816" spans="1:7" s="9" customFormat="1" ht="16" customHeight="1" x14ac:dyDescent="0.35">
      <c r="A816" s="24" t="s">
        <v>1205</v>
      </c>
      <c r="B816" s="58" t="s">
        <v>811</v>
      </c>
      <c r="C816" s="38">
        <v>6</v>
      </c>
      <c r="D816" s="31">
        <v>9780325051345</v>
      </c>
      <c r="E816" s="57">
        <v>70.75</v>
      </c>
      <c r="F816" s="157"/>
      <c r="G816" s="8">
        <f t="shared" si="21"/>
        <v>0</v>
      </c>
    </row>
    <row r="817" spans="1:7" s="9" customFormat="1" ht="16" customHeight="1" x14ac:dyDescent="0.35">
      <c r="A817" s="24" t="s">
        <v>1206</v>
      </c>
      <c r="B817" s="58" t="s">
        <v>977</v>
      </c>
      <c r="C817" s="38">
        <v>7</v>
      </c>
      <c r="D817" s="31">
        <v>9780325051352</v>
      </c>
      <c r="E817" s="57">
        <v>70.75</v>
      </c>
      <c r="F817" s="157"/>
      <c r="G817" s="8">
        <f t="shared" si="21"/>
        <v>0</v>
      </c>
    </row>
    <row r="818" spans="1:7" s="9" customFormat="1" ht="16" customHeight="1" x14ac:dyDescent="0.35">
      <c r="A818" s="24" t="s">
        <v>1207</v>
      </c>
      <c r="B818" s="58" t="s">
        <v>811</v>
      </c>
      <c r="C818" s="38">
        <v>8</v>
      </c>
      <c r="D818" s="31">
        <v>9780325051369</v>
      </c>
      <c r="E818" s="57">
        <v>70.75</v>
      </c>
      <c r="F818" s="157"/>
      <c r="G818" s="8">
        <f t="shared" si="21"/>
        <v>0</v>
      </c>
    </row>
    <row r="819" spans="1:7" s="9" customFormat="1" ht="16" customHeight="1" x14ac:dyDescent="0.35">
      <c r="A819" s="24" t="s">
        <v>1208</v>
      </c>
      <c r="B819" s="58" t="s">
        <v>977</v>
      </c>
      <c r="C819" s="38">
        <v>9</v>
      </c>
      <c r="D819" s="31">
        <v>9780325051376</v>
      </c>
      <c r="E819" s="57">
        <v>70.75</v>
      </c>
      <c r="F819" s="157"/>
      <c r="G819" s="8">
        <f t="shared" si="21"/>
        <v>0</v>
      </c>
    </row>
    <row r="820" spans="1:7" s="9" customFormat="1" ht="16" customHeight="1" x14ac:dyDescent="0.35">
      <c r="A820" s="24" t="s">
        <v>1209</v>
      </c>
      <c r="B820" s="58" t="s">
        <v>811</v>
      </c>
      <c r="C820" s="38">
        <v>10</v>
      </c>
      <c r="D820" s="31">
        <v>9780325051383</v>
      </c>
      <c r="E820" s="57">
        <v>70.75</v>
      </c>
      <c r="F820" s="157"/>
      <c r="G820" s="8">
        <f t="shared" si="21"/>
        <v>0</v>
      </c>
    </row>
    <row r="821" spans="1:7" s="9" customFormat="1" ht="16" customHeight="1" x14ac:dyDescent="0.35">
      <c r="A821" s="24" t="s">
        <v>1210</v>
      </c>
      <c r="B821" s="58" t="s">
        <v>977</v>
      </c>
      <c r="C821" s="38">
        <v>11</v>
      </c>
      <c r="D821" s="31">
        <v>9780325051390</v>
      </c>
      <c r="E821" s="57">
        <v>70.75</v>
      </c>
      <c r="F821" s="157"/>
      <c r="G821" s="8">
        <f t="shared" si="21"/>
        <v>0</v>
      </c>
    </row>
    <row r="822" spans="1:7" s="9" customFormat="1" ht="16" customHeight="1" x14ac:dyDescent="0.35">
      <c r="A822" s="24" t="s">
        <v>1211</v>
      </c>
      <c r="B822" s="58" t="s">
        <v>811</v>
      </c>
      <c r="C822" s="38">
        <v>12</v>
      </c>
      <c r="D822" s="31">
        <v>9780325051406</v>
      </c>
      <c r="E822" s="57">
        <v>70.75</v>
      </c>
      <c r="F822" s="157"/>
      <c r="G822" s="8">
        <f t="shared" si="21"/>
        <v>0</v>
      </c>
    </row>
    <row r="823" spans="1:7" s="9" customFormat="1" ht="16" customHeight="1" x14ac:dyDescent="0.35">
      <c r="A823" s="24" t="s">
        <v>1212</v>
      </c>
      <c r="B823" s="58" t="s">
        <v>977</v>
      </c>
      <c r="C823" s="38">
        <v>13</v>
      </c>
      <c r="D823" s="31">
        <v>9780325051413</v>
      </c>
      <c r="E823" s="57">
        <v>70.75</v>
      </c>
      <c r="F823" s="157"/>
      <c r="G823" s="8">
        <f t="shared" si="21"/>
        <v>0</v>
      </c>
    </row>
    <row r="824" spans="1:7" s="9" customFormat="1" ht="16" customHeight="1" x14ac:dyDescent="0.35">
      <c r="A824" s="24" t="s">
        <v>1213</v>
      </c>
      <c r="B824" s="58" t="s">
        <v>811</v>
      </c>
      <c r="C824" s="38">
        <v>14</v>
      </c>
      <c r="D824" s="31">
        <v>9780325051420</v>
      </c>
      <c r="E824" s="57">
        <v>70.75</v>
      </c>
      <c r="F824" s="157"/>
      <c r="G824" s="8">
        <f t="shared" si="21"/>
        <v>0</v>
      </c>
    </row>
    <row r="825" spans="1:7" s="9" customFormat="1" ht="16" customHeight="1" x14ac:dyDescent="0.35">
      <c r="A825" s="24" t="s">
        <v>1214</v>
      </c>
      <c r="B825" s="58" t="s">
        <v>977</v>
      </c>
      <c r="C825" s="38">
        <v>15</v>
      </c>
      <c r="D825" s="31">
        <v>9780325051437</v>
      </c>
      <c r="E825" s="57">
        <v>70.75</v>
      </c>
      <c r="F825" s="157"/>
      <c r="G825" s="8">
        <f t="shared" si="21"/>
        <v>0</v>
      </c>
    </row>
    <row r="826" spans="1:7" s="9" customFormat="1" ht="16" customHeight="1" x14ac:dyDescent="0.35">
      <c r="A826" s="24" t="s">
        <v>1215</v>
      </c>
      <c r="B826" s="58" t="s">
        <v>811</v>
      </c>
      <c r="C826" s="38">
        <v>16</v>
      </c>
      <c r="D826" s="31">
        <v>9780325051444</v>
      </c>
      <c r="E826" s="57">
        <v>70.75</v>
      </c>
      <c r="F826" s="157"/>
      <c r="G826" s="8">
        <f t="shared" si="21"/>
        <v>0</v>
      </c>
    </row>
    <row r="827" spans="1:7" s="9" customFormat="1" ht="16" customHeight="1" x14ac:dyDescent="0.35">
      <c r="A827" s="24" t="s">
        <v>1216</v>
      </c>
      <c r="B827" s="58" t="s">
        <v>977</v>
      </c>
      <c r="C827" s="38">
        <v>17</v>
      </c>
      <c r="D827" s="31">
        <v>9780325051451</v>
      </c>
      <c r="E827" s="57">
        <v>70.75</v>
      </c>
      <c r="F827" s="157"/>
      <c r="G827" s="8">
        <f t="shared" si="21"/>
        <v>0</v>
      </c>
    </row>
    <row r="828" spans="1:7" s="9" customFormat="1" ht="16" customHeight="1" x14ac:dyDescent="0.35">
      <c r="A828" s="24" t="s">
        <v>1217</v>
      </c>
      <c r="B828" s="58" t="s">
        <v>811</v>
      </c>
      <c r="C828" s="38">
        <v>18</v>
      </c>
      <c r="D828" s="31">
        <v>9780325051468</v>
      </c>
      <c r="E828" s="57">
        <v>70.75</v>
      </c>
      <c r="F828" s="157"/>
      <c r="G828" s="8">
        <f t="shared" si="21"/>
        <v>0</v>
      </c>
    </row>
    <row r="829" spans="1:7" s="9" customFormat="1" ht="16" customHeight="1" x14ac:dyDescent="0.35">
      <c r="A829" s="24" t="s">
        <v>1218</v>
      </c>
      <c r="B829" s="58" t="s">
        <v>977</v>
      </c>
      <c r="C829" s="38">
        <v>19</v>
      </c>
      <c r="D829" s="31">
        <v>9780325051475</v>
      </c>
      <c r="E829" s="57">
        <v>70.75</v>
      </c>
      <c r="F829" s="157"/>
      <c r="G829" s="8">
        <f t="shared" si="21"/>
        <v>0</v>
      </c>
    </row>
    <row r="830" spans="1:7" s="9" customFormat="1" ht="16" customHeight="1" x14ac:dyDescent="0.35">
      <c r="A830" s="24" t="s">
        <v>1219</v>
      </c>
      <c r="B830" s="58" t="s">
        <v>811</v>
      </c>
      <c r="C830" s="38">
        <v>20</v>
      </c>
      <c r="D830" s="31">
        <v>9780325051482</v>
      </c>
      <c r="E830" s="57">
        <v>70.75</v>
      </c>
      <c r="F830" s="157"/>
      <c r="G830" s="8">
        <f t="shared" si="21"/>
        <v>0</v>
      </c>
    </row>
    <row r="831" spans="1:7" s="9" customFormat="1" ht="16" customHeight="1" x14ac:dyDescent="0.35">
      <c r="A831" s="24" t="s">
        <v>1220</v>
      </c>
      <c r="B831" s="58" t="s">
        <v>977</v>
      </c>
      <c r="C831" s="38">
        <v>21</v>
      </c>
      <c r="D831" s="31">
        <v>9780325051499</v>
      </c>
      <c r="E831" s="57">
        <v>70.75</v>
      </c>
      <c r="F831" s="157"/>
      <c r="G831" s="8">
        <f t="shared" si="21"/>
        <v>0</v>
      </c>
    </row>
    <row r="832" spans="1:7" s="9" customFormat="1" ht="16" customHeight="1" x14ac:dyDescent="0.35">
      <c r="A832" s="24" t="s">
        <v>1221</v>
      </c>
      <c r="B832" s="58" t="s">
        <v>811</v>
      </c>
      <c r="C832" s="38">
        <v>22</v>
      </c>
      <c r="D832" s="31">
        <v>9780325051505</v>
      </c>
      <c r="E832" s="57">
        <v>70.75</v>
      </c>
      <c r="F832" s="157"/>
      <c r="G832" s="8">
        <f t="shared" si="21"/>
        <v>0</v>
      </c>
    </row>
    <row r="833" spans="1:7" s="9" customFormat="1" ht="16" customHeight="1" x14ac:dyDescent="0.35">
      <c r="A833" s="24" t="s">
        <v>1222</v>
      </c>
      <c r="B833" s="58" t="s">
        <v>977</v>
      </c>
      <c r="C833" s="38">
        <v>23</v>
      </c>
      <c r="D833" s="31">
        <v>9780325051512</v>
      </c>
      <c r="E833" s="57">
        <v>70.75</v>
      </c>
      <c r="F833" s="157"/>
      <c r="G833" s="8">
        <f t="shared" si="21"/>
        <v>0</v>
      </c>
    </row>
    <row r="834" spans="1:7" s="9" customFormat="1" ht="16" customHeight="1" x14ac:dyDescent="0.35">
      <c r="A834" s="24" t="s">
        <v>1223</v>
      </c>
      <c r="B834" s="58" t="s">
        <v>811</v>
      </c>
      <c r="C834" s="38">
        <v>24</v>
      </c>
      <c r="D834" s="31">
        <v>9780325051529</v>
      </c>
      <c r="E834" s="57">
        <v>70.75</v>
      </c>
      <c r="F834" s="157"/>
      <c r="G834" s="8">
        <f t="shared" si="21"/>
        <v>0</v>
      </c>
    </row>
    <row r="835" spans="1:7" s="9" customFormat="1" ht="16" customHeight="1" x14ac:dyDescent="0.35">
      <c r="A835" s="24" t="s">
        <v>1224</v>
      </c>
      <c r="B835" s="58" t="s">
        <v>979</v>
      </c>
      <c r="C835" s="38">
        <v>35</v>
      </c>
      <c r="D835" s="31">
        <v>9780325133119</v>
      </c>
      <c r="E835" s="57">
        <v>70.75</v>
      </c>
      <c r="F835" s="157"/>
      <c r="G835" s="8">
        <f t="shared" si="21"/>
        <v>0</v>
      </c>
    </row>
    <row r="836" spans="1:7" s="9" customFormat="1" ht="16" customHeight="1" x14ac:dyDescent="0.35">
      <c r="A836" s="24" t="s">
        <v>1225</v>
      </c>
      <c r="B836" s="58" t="s">
        <v>815</v>
      </c>
      <c r="C836" s="38">
        <v>36</v>
      </c>
      <c r="D836" s="31">
        <v>9780325051543</v>
      </c>
      <c r="E836" s="57">
        <v>70.75</v>
      </c>
      <c r="F836" s="157"/>
      <c r="G836" s="8">
        <f t="shared" si="21"/>
        <v>0</v>
      </c>
    </row>
    <row r="837" spans="1:7" s="9" customFormat="1" ht="16" customHeight="1" x14ac:dyDescent="0.35">
      <c r="A837" s="24" t="s">
        <v>1226</v>
      </c>
      <c r="B837" s="58" t="s">
        <v>979</v>
      </c>
      <c r="C837" s="38">
        <v>37</v>
      </c>
      <c r="D837" s="31">
        <v>9780325051550</v>
      </c>
      <c r="E837" s="57">
        <v>70.75</v>
      </c>
      <c r="F837" s="157"/>
      <c r="G837" s="8">
        <f t="shared" si="21"/>
        <v>0</v>
      </c>
    </row>
    <row r="838" spans="1:7" s="9" customFormat="1" ht="16" customHeight="1" x14ac:dyDescent="0.35">
      <c r="A838" s="24" t="s">
        <v>1227</v>
      </c>
      <c r="B838" s="58" t="s">
        <v>815</v>
      </c>
      <c r="C838" s="38">
        <v>38</v>
      </c>
      <c r="D838" s="31">
        <v>9780325051567</v>
      </c>
      <c r="E838" s="57">
        <v>70.75</v>
      </c>
      <c r="F838" s="157"/>
      <c r="G838" s="8">
        <f t="shared" si="21"/>
        <v>0</v>
      </c>
    </row>
    <row r="839" spans="1:7" s="9" customFormat="1" ht="23" customHeight="1" x14ac:dyDescent="0.35">
      <c r="A839" s="59" t="s">
        <v>1228</v>
      </c>
      <c r="B839" s="58" t="s">
        <v>979</v>
      </c>
      <c r="C839" s="38">
        <v>39</v>
      </c>
      <c r="D839" s="31">
        <v>9780325051574</v>
      </c>
      <c r="E839" s="57">
        <v>70.75</v>
      </c>
      <c r="F839" s="157"/>
      <c r="G839" s="8">
        <f t="shared" si="21"/>
        <v>0</v>
      </c>
    </row>
    <row r="840" spans="1:7" s="9" customFormat="1" ht="16" customHeight="1" x14ac:dyDescent="0.35">
      <c r="A840" s="24" t="s">
        <v>1229</v>
      </c>
      <c r="B840" s="58" t="s">
        <v>815</v>
      </c>
      <c r="C840" s="38">
        <v>40</v>
      </c>
      <c r="D840" s="31">
        <v>9780325051581</v>
      </c>
      <c r="E840" s="57">
        <v>70.75</v>
      </c>
      <c r="F840" s="157"/>
      <c r="G840" s="8">
        <f t="shared" si="21"/>
        <v>0</v>
      </c>
    </row>
    <row r="841" spans="1:7" s="9" customFormat="1" ht="16" customHeight="1" x14ac:dyDescent="0.35">
      <c r="A841" s="24" t="s">
        <v>1230</v>
      </c>
      <c r="B841" s="58" t="s">
        <v>979</v>
      </c>
      <c r="C841" s="38">
        <v>41</v>
      </c>
      <c r="D841" s="31">
        <v>9780325051598</v>
      </c>
      <c r="E841" s="57">
        <v>70.75</v>
      </c>
      <c r="F841" s="157"/>
      <c r="G841" s="8">
        <f t="shared" si="21"/>
        <v>0</v>
      </c>
    </row>
    <row r="842" spans="1:7" s="9" customFormat="1" ht="16" customHeight="1" x14ac:dyDescent="0.35">
      <c r="A842" s="24" t="s">
        <v>1231</v>
      </c>
      <c r="B842" s="58" t="s">
        <v>815</v>
      </c>
      <c r="C842" s="38">
        <v>42</v>
      </c>
      <c r="D842" s="31">
        <v>9780325051604</v>
      </c>
      <c r="E842" s="57">
        <v>70.75</v>
      </c>
      <c r="F842" s="157"/>
      <c r="G842" s="8">
        <f t="shared" si="21"/>
        <v>0</v>
      </c>
    </row>
    <row r="843" spans="1:7" s="9" customFormat="1" ht="16" customHeight="1" x14ac:dyDescent="0.35">
      <c r="A843" s="24" t="s">
        <v>1232</v>
      </c>
      <c r="B843" s="58" t="s">
        <v>979</v>
      </c>
      <c r="C843" s="38">
        <v>43</v>
      </c>
      <c r="D843" s="31">
        <v>9780325051611</v>
      </c>
      <c r="E843" s="57">
        <v>70.75</v>
      </c>
      <c r="F843" s="157"/>
      <c r="G843" s="8">
        <f t="shared" si="21"/>
        <v>0</v>
      </c>
    </row>
    <row r="844" spans="1:7" s="9" customFormat="1" ht="16" customHeight="1" x14ac:dyDescent="0.35">
      <c r="A844" s="24" t="s">
        <v>1233</v>
      </c>
      <c r="B844" s="58" t="s">
        <v>815</v>
      </c>
      <c r="C844" s="38">
        <v>44</v>
      </c>
      <c r="D844" s="31">
        <v>9780325051628</v>
      </c>
      <c r="E844" s="57">
        <v>70.75</v>
      </c>
      <c r="F844" s="157"/>
      <c r="G844" s="8">
        <f t="shared" si="21"/>
        <v>0</v>
      </c>
    </row>
    <row r="845" spans="1:7" s="9" customFormat="1" ht="16" customHeight="1" x14ac:dyDescent="0.35">
      <c r="A845" s="24" t="s">
        <v>1234</v>
      </c>
      <c r="B845" s="58" t="s">
        <v>979</v>
      </c>
      <c r="C845" s="38">
        <v>45</v>
      </c>
      <c r="D845" s="31">
        <v>9780325133133</v>
      </c>
      <c r="E845" s="57">
        <v>70.75</v>
      </c>
      <c r="F845" s="157"/>
      <c r="G845" s="8">
        <f t="shared" si="21"/>
        <v>0</v>
      </c>
    </row>
    <row r="846" spans="1:7" s="9" customFormat="1" ht="16" customHeight="1" x14ac:dyDescent="0.35">
      <c r="A846" s="24" t="s">
        <v>1235</v>
      </c>
      <c r="B846" s="58" t="s">
        <v>815</v>
      </c>
      <c r="C846" s="38">
        <v>46</v>
      </c>
      <c r="D846" s="31">
        <v>9780325051642</v>
      </c>
      <c r="E846" s="57">
        <v>70.75</v>
      </c>
      <c r="F846" s="157"/>
      <c r="G846" s="8">
        <f t="shared" si="21"/>
        <v>0</v>
      </c>
    </row>
    <row r="847" spans="1:7" s="9" customFormat="1" ht="16" customHeight="1" x14ac:dyDescent="0.35">
      <c r="A847" s="24" t="s">
        <v>1236</v>
      </c>
      <c r="B847" s="58" t="s">
        <v>979</v>
      </c>
      <c r="C847" s="38">
        <v>47</v>
      </c>
      <c r="D847" s="31">
        <v>9780325051659</v>
      </c>
      <c r="E847" s="57">
        <v>70.75</v>
      </c>
      <c r="F847" s="157"/>
      <c r="G847" s="8">
        <f t="shared" si="21"/>
        <v>0</v>
      </c>
    </row>
    <row r="848" spans="1:7" s="9" customFormat="1" ht="16" customHeight="1" x14ac:dyDescent="0.35">
      <c r="A848" s="24" t="s">
        <v>1237</v>
      </c>
      <c r="B848" s="58" t="s">
        <v>815</v>
      </c>
      <c r="C848" s="38">
        <v>48</v>
      </c>
      <c r="D848" s="31">
        <v>9780325051666</v>
      </c>
      <c r="E848" s="57">
        <v>70.75</v>
      </c>
      <c r="F848" s="157"/>
      <c r="G848" s="8">
        <f t="shared" si="21"/>
        <v>0</v>
      </c>
    </row>
    <row r="849" spans="1:7" s="9" customFormat="1" ht="16" customHeight="1" x14ac:dyDescent="0.35">
      <c r="A849" s="24" t="s">
        <v>1238</v>
      </c>
      <c r="B849" s="58" t="s">
        <v>979</v>
      </c>
      <c r="C849" s="38">
        <v>49</v>
      </c>
      <c r="D849" s="31">
        <v>9780325051673</v>
      </c>
      <c r="E849" s="57">
        <v>70.75</v>
      </c>
      <c r="F849" s="157"/>
      <c r="G849" s="8">
        <f t="shared" si="21"/>
        <v>0</v>
      </c>
    </row>
    <row r="850" spans="1:7" s="9" customFormat="1" ht="16" customHeight="1" x14ac:dyDescent="0.35">
      <c r="A850" s="24" t="s">
        <v>1239</v>
      </c>
      <c r="B850" s="58" t="s">
        <v>815</v>
      </c>
      <c r="C850" s="38">
        <v>50</v>
      </c>
      <c r="D850" s="31">
        <v>9780325051680</v>
      </c>
      <c r="E850" s="57">
        <v>70.75</v>
      </c>
      <c r="F850" s="157"/>
      <c r="G850" s="8">
        <f t="shared" si="21"/>
        <v>0</v>
      </c>
    </row>
    <row r="851" spans="1:7" s="9" customFormat="1" ht="16" customHeight="1" x14ac:dyDescent="0.35">
      <c r="A851" s="24" t="s">
        <v>1240</v>
      </c>
      <c r="B851" s="58" t="s">
        <v>979</v>
      </c>
      <c r="C851" s="38">
        <v>51</v>
      </c>
      <c r="D851" s="31">
        <v>9780325051697</v>
      </c>
      <c r="E851" s="57">
        <v>70.75</v>
      </c>
      <c r="F851" s="157"/>
      <c r="G851" s="8">
        <f t="shared" si="21"/>
        <v>0</v>
      </c>
    </row>
    <row r="852" spans="1:7" s="9" customFormat="1" ht="16" customHeight="1" x14ac:dyDescent="0.35">
      <c r="A852" s="24" t="s">
        <v>1241</v>
      </c>
      <c r="B852" s="58" t="s">
        <v>815</v>
      </c>
      <c r="C852" s="38">
        <v>52</v>
      </c>
      <c r="D852" s="31">
        <v>9780325051703</v>
      </c>
      <c r="E852" s="57">
        <v>70.75</v>
      </c>
      <c r="F852" s="157"/>
      <c r="G852" s="8">
        <f t="shared" si="21"/>
        <v>0</v>
      </c>
    </row>
    <row r="853" spans="1:7" s="9" customFormat="1" ht="16" customHeight="1" x14ac:dyDescent="0.35">
      <c r="A853" s="24" t="s">
        <v>1242</v>
      </c>
      <c r="B853" s="58" t="s">
        <v>979</v>
      </c>
      <c r="C853" s="38">
        <v>53</v>
      </c>
      <c r="D853" s="31">
        <v>9780325051710</v>
      </c>
      <c r="E853" s="57">
        <v>70.75</v>
      </c>
      <c r="F853" s="157"/>
      <c r="G853" s="8">
        <f t="shared" si="21"/>
        <v>0</v>
      </c>
    </row>
    <row r="854" spans="1:7" s="9" customFormat="1" ht="16" customHeight="1" x14ac:dyDescent="0.35">
      <c r="A854" s="24" t="s">
        <v>1243</v>
      </c>
      <c r="B854" s="58" t="s">
        <v>815</v>
      </c>
      <c r="C854" s="38">
        <v>54</v>
      </c>
      <c r="D854" s="31">
        <v>9780325051727</v>
      </c>
      <c r="E854" s="57">
        <v>70.75</v>
      </c>
      <c r="F854" s="157"/>
      <c r="G854" s="8">
        <f t="shared" si="21"/>
        <v>0</v>
      </c>
    </row>
    <row r="855" spans="1:7" s="9" customFormat="1" ht="16" customHeight="1" x14ac:dyDescent="0.35">
      <c r="A855" s="24" t="s">
        <v>1244</v>
      </c>
      <c r="B855" s="58" t="s">
        <v>979</v>
      </c>
      <c r="C855" s="38">
        <v>55</v>
      </c>
      <c r="D855" s="31">
        <v>9780325051734</v>
      </c>
      <c r="E855" s="57">
        <v>70.75</v>
      </c>
      <c r="F855" s="157"/>
      <c r="G855" s="8">
        <f t="shared" si="21"/>
        <v>0</v>
      </c>
    </row>
    <row r="856" spans="1:7" s="9" customFormat="1" ht="16" customHeight="1" x14ac:dyDescent="0.35">
      <c r="A856" s="24" t="s">
        <v>1245</v>
      </c>
      <c r="B856" s="58" t="s">
        <v>815</v>
      </c>
      <c r="C856" s="38">
        <v>56</v>
      </c>
      <c r="D856" s="31">
        <v>9780325051741</v>
      </c>
      <c r="E856" s="57">
        <v>70.75</v>
      </c>
      <c r="F856" s="157"/>
      <c r="G856" s="8">
        <f t="shared" si="21"/>
        <v>0</v>
      </c>
    </row>
    <row r="857" spans="1:7" s="9" customFormat="1" ht="16" customHeight="1" x14ac:dyDescent="0.35">
      <c r="A857" s="24" t="s">
        <v>1246</v>
      </c>
      <c r="B857" s="58" t="s">
        <v>979</v>
      </c>
      <c r="C857" s="38">
        <v>57</v>
      </c>
      <c r="D857" s="31">
        <v>9780325051758</v>
      </c>
      <c r="E857" s="57">
        <v>70.75</v>
      </c>
      <c r="F857" s="157"/>
      <c r="G857" s="8">
        <f t="shared" si="21"/>
        <v>0</v>
      </c>
    </row>
    <row r="858" spans="1:7" s="9" customFormat="1" ht="16" customHeight="1" x14ac:dyDescent="0.35">
      <c r="A858" s="56" t="s">
        <v>1247</v>
      </c>
      <c r="B858" s="58" t="s">
        <v>815</v>
      </c>
      <c r="C858" s="38">
        <v>58</v>
      </c>
      <c r="D858" s="31">
        <v>9780325051765</v>
      </c>
      <c r="E858" s="57">
        <v>70.75</v>
      </c>
      <c r="F858" s="157"/>
      <c r="G858" s="8">
        <f t="shared" si="21"/>
        <v>0</v>
      </c>
    </row>
    <row r="859" spans="1:7" s="9" customFormat="1" ht="35" x14ac:dyDescent="0.35">
      <c r="A859" s="133" t="s">
        <v>817</v>
      </c>
      <c r="B859" s="120" t="s">
        <v>125</v>
      </c>
      <c r="C859" s="116" t="s">
        <v>105</v>
      </c>
      <c r="D859" s="130" t="s">
        <v>13</v>
      </c>
      <c r="E859" s="132" t="s">
        <v>818</v>
      </c>
      <c r="F859" s="159" t="s">
        <v>15</v>
      </c>
      <c r="G859" s="125" t="s">
        <v>16</v>
      </c>
    </row>
    <row r="860" spans="1:7" s="9" customFormat="1" ht="16" customHeight="1" x14ac:dyDescent="0.35">
      <c r="A860" s="24" t="s">
        <v>1248</v>
      </c>
      <c r="B860" s="58" t="s">
        <v>980</v>
      </c>
      <c r="C860" s="38">
        <v>69</v>
      </c>
      <c r="D860" s="31">
        <v>9780325051772</v>
      </c>
      <c r="E860" s="57">
        <v>70.75</v>
      </c>
      <c r="F860" s="157"/>
      <c r="G860" s="8">
        <f t="shared" si="21"/>
        <v>0</v>
      </c>
    </row>
    <row r="861" spans="1:7" s="9" customFormat="1" ht="16" customHeight="1" x14ac:dyDescent="0.35">
      <c r="A861" s="24" t="s">
        <v>1249</v>
      </c>
      <c r="B861" s="58" t="s">
        <v>977</v>
      </c>
      <c r="C861" s="38">
        <v>70</v>
      </c>
      <c r="D861" s="31">
        <v>9780325051789</v>
      </c>
      <c r="E861" s="57">
        <v>70.75</v>
      </c>
      <c r="F861" s="157"/>
      <c r="G861" s="8">
        <f t="shared" ref="G861:G924" si="22">E861*F861</f>
        <v>0</v>
      </c>
    </row>
    <row r="862" spans="1:7" s="9" customFormat="1" ht="16" customHeight="1" x14ac:dyDescent="0.35">
      <c r="A862" s="24" t="s">
        <v>1250</v>
      </c>
      <c r="B862" s="58" t="s">
        <v>980</v>
      </c>
      <c r="C862" s="38">
        <v>71</v>
      </c>
      <c r="D862" s="31">
        <v>9780325051796</v>
      </c>
      <c r="E862" s="57">
        <v>70.75</v>
      </c>
      <c r="F862" s="157"/>
      <c r="G862" s="8">
        <f t="shared" si="22"/>
        <v>0</v>
      </c>
    </row>
    <row r="863" spans="1:7" s="9" customFormat="1" ht="16" customHeight="1" x14ac:dyDescent="0.35">
      <c r="A863" s="24" t="s">
        <v>1251</v>
      </c>
      <c r="B863" s="58" t="s">
        <v>977</v>
      </c>
      <c r="C863" s="38">
        <v>72</v>
      </c>
      <c r="D863" s="31">
        <v>9780325133164</v>
      </c>
      <c r="E863" s="57">
        <v>70.75</v>
      </c>
      <c r="F863" s="157"/>
      <c r="G863" s="8">
        <f t="shared" si="22"/>
        <v>0</v>
      </c>
    </row>
    <row r="864" spans="1:7" s="9" customFormat="1" ht="16" customHeight="1" x14ac:dyDescent="0.35">
      <c r="A864" s="24" t="s">
        <v>1252</v>
      </c>
      <c r="B864" s="58" t="s">
        <v>980</v>
      </c>
      <c r="C864" s="38">
        <v>73</v>
      </c>
      <c r="D864" s="31">
        <v>9780325051819</v>
      </c>
      <c r="E864" s="57">
        <v>70.75</v>
      </c>
      <c r="F864" s="157"/>
      <c r="G864" s="8">
        <f t="shared" si="22"/>
        <v>0</v>
      </c>
    </row>
    <row r="865" spans="1:7" s="9" customFormat="1" ht="16" customHeight="1" x14ac:dyDescent="0.35">
      <c r="A865" s="24" t="s">
        <v>1253</v>
      </c>
      <c r="B865" s="58" t="s">
        <v>977</v>
      </c>
      <c r="C865" s="38">
        <v>74</v>
      </c>
      <c r="D865" s="31">
        <v>9780325051826</v>
      </c>
      <c r="E865" s="57">
        <v>70.75</v>
      </c>
      <c r="F865" s="157"/>
      <c r="G865" s="8">
        <f t="shared" si="22"/>
        <v>0</v>
      </c>
    </row>
    <row r="866" spans="1:7" s="9" customFormat="1" ht="16" customHeight="1" x14ac:dyDescent="0.35">
      <c r="A866" s="24" t="s">
        <v>1254</v>
      </c>
      <c r="B866" s="58" t="s">
        <v>980</v>
      </c>
      <c r="C866" s="38">
        <v>75</v>
      </c>
      <c r="D866" s="31">
        <v>9780325051833</v>
      </c>
      <c r="E866" s="57">
        <v>70.75</v>
      </c>
      <c r="F866" s="157"/>
      <c r="G866" s="8">
        <f t="shared" si="22"/>
        <v>0</v>
      </c>
    </row>
    <row r="867" spans="1:7" s="9" customFormat="1" ht="16" customHeight="1" x14ac:dyDescent="0.35">
      <c r="A867" s="24" t="s">
        <v>1255</v>
      </c>
      <c r="B867" s="58" t="s">
        <v>977</v>
      </c>
      <c r="C867" s="38">
        <v>76</v>
      </c>
      <c r="D867" s="31">
        <v>9780325051840</v>
      </c>
      <c r="E867" s="57">
        <v>70.75</v>
      </c>
      <c r="F867" s="157"/>
      <c r="G867" s="8">
        <f t="shared" si="22"/>
        <v>0</v>
      </c>
    </row>
    <row r="868" spans="1:7" s="9" customFormat="1" ht="16" customHeight="1" x14ac:dyDescent="0.35">
      <c r="A868" s="24" t="s">
        <v>1256</v>
      </c>
      <c r="B868" s="58" t="s">
        <v>980</v>
      </c>
      <c r="C868" s="38">
        <v>77</v>
      </c>
      <c r="D868" s="31">
        <v>9780325051857</v>
      </c>
      <c r="E868" s="57">
        <v>70.75</v>
      </c>
      <c r="F868" s="157"/>
      <c r="G868" s="8">
        <f t="shared" si="22"/>
        <v>0</v>
      </c>
    </row>
    <row r="869" spans="1:7" s="9" customFormat="1" ht="16" customHeight="1" x14ac:dyDescent="0.35">
      <c r="A869" s="24" t="s">
        <v>1257</v>
      </c>
      <c r="B869" s="58" t="s">
        <v>977</v>
      </c>
      <c r="C869" s="38">
        <v>78</v>
      </c>
      <c r="D869" s="31">
        <v>9780325051864</v>
      </c>
      <c r="E869" s="57">
        <v>70.75</v>
      </c>
      <c r="F869" s="157"/>
      <c r="G869" s="8">
        <f t="shared" si="22"/>
        <v>0</v>
      </c>
    </row>
    <row r="870" spans="1:7" s="9" customFormat="1" ht="16" customHeight="1" x14ac:dyDescent="0.35">
      <c r="A870" s="24" t="s">
        <v>1258</v>
      </c>
      <c r="B870" s="58" t="s">
        <v>980</v>
      </c>
      <c r="C870" s="38">
        <v>79</v>
      </c>
      <c r="D870" s="31">
        <v>9780325051871</v>
      </c>
      <c r="E870" s="57">
        <v>70.75</v>
      </c>
      <c r="F870" s="157"/>
      <c r="G870" s="8">
        <f t="shared" si="22"/>
        <v>0</v>
      </c>
    </row>
    <row r="871" spans="1:7" s="9" customFormat="1" ht="16" customHeight="1" x14ac:dyDescent="0.35">
      <c r="A871" s="24" t="s">
        <v>1259</v>
      </c>
      <c r="B871" s="58" t="s">
        <v>977</v>
      </c>
      <c r="C871" s="38">
        <v>80</v>
      </c>
      <c r="D871" s="31">
        <v>9780325051888</v>
      </c>
      <c r="E871" s="57">
        <v>70.75</v>
      </c>
      <c r="F871" s="157"/>
      <c r="G871" s="8">
        <f t="shared" si="22"/>
        <v>0</v>
      </c>
    </row>
    <row r="872" spans="1:7" s="9" customFormat="1" ht="16" customHeight="1" x14ac:dyDescent="0.35">
      <c r="A872" s="24" t="s">
        <v>1260</v>
      </c>
      <c r="B872" s="58" t="s">
        <v>980</v>
      </c>
      <c r="C872" s="38">
        <v>81</v>
      </c>
      <c r="D872" s="31">
        <v>9780325133188</v>
      </c>
      <c r="E872" s="57">
        <v>70.75</v>
      </c>
      <c r="F872" s="157"/>
      <c r="G872" s="8">
        <f t="shared" si="22"/>
        <v>0</v>
      </c>
    </row>
    <row r="873" spans="1:7" s="9" customFormat="1" ht="16" customHeight="1" x14ac:dyDescent="0.35">
      <c r="A873" s="24" t="s">
        <v>1261</v>
      </c>
      <c r="B873" s="58" t="s">
        <v>977</v>
      </c>
      <c r="C873" s="38">
        <v>82</v>
      </c>
      <c r="D873" s="31">
        <v>9780325051901</v>
      </c>
      <c r="E873" s="57">
        <v>70.75</v>
      </c>
      <c r="F873" s="157"/>
      <c r="G873" s="8">
        <f t="shared" si="22"/>
        <v>0</v>
      </c>
    </row>
    <row r="874" spans="1:7" s="9" customFormat="1" ht="16" customHeight="1" x14ac:dyDescent="0.35">
      <c r="A874" s="24" t="s">
        <v>1262</v>
      </c>
      <c r="B874" s="58" t="s">
        <v>980</v>
      </c>
      <c r="C874" s="38">
        <v>83</v>
      </c>
      <c r="D874" s="31">
        <v>9780325051918</v>
      </c>
      <c r="E874" s="57">
        <v>70.75</v>
      </c>
      <c r="F874" s="157"/>
      <c r="G874" s="8">
        <f t="shared" si="22"/>
        <v>0</v>
      </c>
    </row>
    <row r="875" spans="1:7" s="9" customFormat="1" ht="16" customHeight="1" x14ac:dyDescent="0.35">
      <c r="A875" s="24" t="s">
        <v>1263</v>
      </c>
      <c r="B875" s="58" t="s">
        <v>977</v>
      </c>
      <c r="C875" s="38">
        <v>84</v>
      </c>
      <c r="D875" s="31">
        <v>9780325051925</v>
      </c>
      <c r="E875" s="57">
        <v>70.75</v>
      </c>
      <c r="F875" s="157"/>
      <c r="G875" s="8">
        <f t="shared" si="22"/>
        <v>0</v>
      </c>
    </row>
    <row r="876" spans="1:7" s="9" customFormat="1" ht="16" customHeight="1" x14ac:dyDescent="0.35">
      <c r="A876" s="24" t="s">
        <v>1264</v>
      </c>
      <c r="B876" s="58" t="s">
        <v>980</v>
      </c>
      <c r="C876" s="38">
        <v>85</v>
      </c>
      <c r="D876" s="31">
        <v>9780325051932</v>
      </c>
      <c r="E876" s="57">
        <v>70.75</v>
      </c>
      <c r="F876" s="157"/>
      <c r="G876" s="8">
        <f t="shared" si="22"/>
        <v>0</v>
      </c>
    </row>
    <row r="877" spans="1:7" s="9" customFormat="1" ht="16" customHeight="1" x14ac:dyDescent="0.35">
      <c r="A877" s="24" t="s">
        <v>1265</v>
      </c>
      <c r="B877" s="58" t="s">
        <v>977</v>
      </c>
      <c r="C877" s="38">
        <v>86</v>
      </c>
      <c r="D877" s="31">
        <v>9780325051949</v>
      </c>
      <c r="E877" s="57">
        <v>70.75</v>
      </c>
      <c r="F877" s="157"/>
      <c r="G877" s="8">
        <f t="shared" si="22"/>
        <v>0</v>
      </c>
    </row>
    <row r="878" spans="1:7" s="9" customFormat="1" ht="16" customHeight="1" x14ac:dyDescent="0.35">
      <c r="A878" s="24" t="s">
        <v>1266</v>
      </c>
      <c r="B878" s="58" t="s">
        <v>980</v>
      </c>
      <c r="C878" s="38">
        <v>87</v>
      </c>
      <c r="D878" s="31">
        <v>9780325133201</v>
      </c>
      <c r="E878" s="57">
        <v>70.75</v>
      </c>
      <c r="F878" s="157"/>
      <c r="G878" s="8">
        <f t="shared" si="22"/>
        <v>0</v>
      </c>
    </row>
    <row r="879" spans="1:7" s="9" customFormat="1" ht="16" customHeight="1" x14ac:dyDescent="0.35">
      <c r="A879" s="24" t="s">
        <v>1267</v>
      </c>
      <c r="B879" s="58" t="s">
        <v>977</v>
      </c>
      <c r="C879" s="38">
        <v>88</v>
      </c>
      <c r="D879" s="31">
        <v>9780325051963</v>
      </c>
      <c r="E879" s="57">
        <v>70.75</v>
      </c>
      <c r="F879" s="157"/>
      <c r="G879" s="8">
        <f t="shared" si="22"/>
        <v>0</v>
      </c>
    </row>
    <row r="880" spans="1:7" s="9" customFormat="1" ht="16" customHeight="1" x14ac:dyDescent="0.35">
      <c r="A880" s="24" t="s">
        <v>1268</v>
      </c>
      <c r="B880" s="58" t="s">
        <v>980</v>
      </c>
      <c r="C880" s="38">
        <v>89</v>
      </c>
      <c r="D880" s="31">
        <v>9780325051970</v>
      </c>
      <c r="E880" s="57">
        <v>70.75</v>
      </c>
      <c r="F880" s="157"/>
      <c r="G880" s="8">
        <f t="shared" si="22"/>
        <v>0</v>
      </c>
    </row>
    <row r="881" spans="1:7" s="9" customFormat="1" ht="16" customHeight="1" x14ac:dyDescent="0.35">
      <c r="A881" s="24" t="s">
        <v>1269</v>
      </c>
      <c r="B881" s="58" t="s">
        <v>977</v>
      </c>
      <c r="C881" s="38">
        <v>90</v>
      </c>
      <c r="D881" s="31">
        <v>9780325051987</v>
      </c>
      <c r="E881" s="57">
        <v>70.75</v>
      </c>
      <c r="F881" s="157"/>
      <c r="G881" s="8">
        <f t="shared" si="22"/>
        <v>0</v>
      </c>
    </row>
    <row r="882" spans="1:7" s="9" customFormat="1" ht="16" customHeight="1" x14ac:dyDescent="0.35">
      <c r="A882" s="24" t="s">
        <v>1270</v>
      </c>
      <c r="B882" s="58" t="s">
        <v>980</v>
      </c>
      <c r="C882" s="38">
        <v>91</v>
      </c>
      <c r="D882" s="31">
        <v>9780325051994</v>
      </c>
      <c r="E882" s="57">
        <v>70.75</v>
      </c>
      <c r="F882" s="157"/>
      <c r="G882" s="8">
        <f t="shared" si="22"/>
        <v>0</v>
      </c>
    </row>
    <row r="883" spans="1:7" s="9" customFormat="1" ht="16" customHeight="1" x14ac:dyDescent="0.35">
      <c r="A883" s="24" t="s">
        <v>1271</v>
      </c>
      <c r="B883" s="58" t="s">
        <v>977</v>
      </c>
      <c r="C883" s="38">
        <v>92</v>
      </c>
      <c r="D883" s="31">
        <v>9780325134239</v>
      </c>
      <c r="E883" s="57">
        <v>70.75</v>
      </c>
      <c r="F883" s="157"/>
      <c r="G883" s="8">
        <f t="shared" si="22"/>
        <v>0</v>
      </c>
    </row>
    <row r="884" spans="1:7" s="9" customFormat="1" ht="16" customHeight="1" x14ac:dyDescent="0.35">
      <c r="A884" s="24" t="s">
        <v>1272</v>
      </c>
      <c r="B884" s="58" t="s">
        <v>1197</v>
      </c>
      <c r="C884" s="38">
        <v>103</v>
      </c>
      <c r="D884" s="31">
        <v>9780325052014</v>
      </c>
      <c r="E884" s="57">
        <v>70.75</v>
      </c>
      <c r="F884" s="157"/>
      <c r="G884" s="8">
        <f t="shared" si="22"/>
        <v>0</v>
      </c>
    </row>
    <row r="885" spans="1:7" s="9" customFormat="1" ht="16" customHeight="1" x14ac:dyDescent="0.35">
      <c r="A885" s="24" t="s">
        <v>1273</v>
      </c>
      <c r="B885" s="58" t="s">
        <v>979</v>
      </c>
      <c r="C885" s="38">
        <v>104</v>
      </c>
      <c r="D885" s="31">
        <v>9780325052021</v>
      </c>
      <c r="E885" s="57">
        <v>70.75</v>
      </c>
      <c r="F885" s="157"/>
      <c r="G885" s="8">
        <f t="shared" si="22"/>
        <v>0</v>
      </c>
    </row>
    <row r="886" spans="1:7" s="9" customFormat="1" ht="16" customHeight="1" x14ac:dyDescent="0.35">
      <c r="A886" s="24" t="s">
        <v>1274</v>
      </c>
      <c r="B886" s="58" t="s">
        <v>1197</v>
      </c>
      <c r="C886" s="38">
        <v>105</v>
      </c>
      <c r="D886" s="31">
        <v>9780325052038</v>
      </c>
      <c r="E886" s="57">
        <v>70.75</v>
      </c>
      <c r="F886" s="157"/>
      <c r="G886" s="8">
        <f t="shared" si="22"/>
        <v>0</v>
      </c>
    </row>
    <row r="887" spans="1:7" s="9" customFormat="1" ht="16" customHeight="1" x14ac:dyDescent="0.35">
      <c r="A887" s="24" t="s">
        <v>1275</v>
      </c>
      <c r="B887" s="58" t="s">
        <v>979</v>
      </c>
      <c r="C887" s="38">
        <v>106</v>
      </c>
      <c r="D887" s="31">
        <v>9780325052045</v>
      </c>
      <c r="E887" s="57">
        <v>70.75</v>
      </c>
      <c r="F887" s="157"/>
      <c r="G887" s="8">
        <f t="shared" si="22"/>
        <v>0</v>
      </c>
    </row>
    <row r="888" spans="1:7" s="9" customFormat="1" ht="35" x14ac:dyDescent="0.35">
      <c r="A888" s="59" t="s">
        <v>1276</v>
      </c>
      <c r="B888" s="58" t="s">
        <v>1197</v>
      </c>
      <c r="C888" s="38">
        <v>107</v>
      </c>
      <c r="D888" s="31">
        <v>9780325052052</v>
      </c>
      <c r="E888" s="57">
        <v>70.75</v>
      </c>
      <c r="F888" s="157"/>
      <c r="G888" s="8">
        <f t="shared" si="22"/>
        <v>0</v>
      </c>
    </row>
    <row r="889" spans="1:7" s="9" customFormat="1" ht="16" customHeight="1" x14ac:dyDescent="0.35">
      <c r="A889" s="24" t="s">
        <v>1277</v>
      </c>
      <c r="B889" s="58" t="s">
        <v>979</v>
      </c>
      <c r="C889" s="38">
        <v>108</v>
      </c>
      <c r="D889" s="31">
        <v>9780325052069</v>
      </c>
      <c r="E889" s="57">
        <v>70.75</v>
      </c>
      <c r="F889" s="157"/>
      <c r="G889" s="8">
        <f t="shared" si="22"/>
        <v>0</v>
      </c>
    </row>
    <row r="890" spans="1:7" s="9" customFormat="1" ht="16" customHeight="1" x14ac:dyDescent="0.35">
      <c r="A890" s="24" t="s">
        <v>1278</v>
      </c>
      <c r="B890" s="58" t="s">
        <v>1197</v>
      </c>
      <c r="C890" s="38">
        <v>109</v>
      </c>
      <c r="D890" s="31">
        <v>9780325052076</v>
      </c>
      <c r="E890" s="57">
        <v>70.75</v>
      </c>
      <c r="F890" s="157"/>
      <c r="G890" s="8">
        <f t="shared" si="22"/>
        <v>0</v>
      </c>
    </row>
    <row r="891" spans="1:7" s="9" customFormat="1" ht="16" customHeight="1" x14ac:dyDescent="0.35">
      <c r="A891" s="24" t="s">
        <v>264</v>
      </c>
      <c r="B891" s="58" t="s">
        <v>979</v>
      </c>
      <c r="C891" s="38">
        <v>110</v>
      </c>
      <c r="D891" s="31">
        <v>9780325052083</v>
      </c>
      <c r="E891" s="57">
        <v>70.75</v>
      </c>
      <c r="F891" s="157"/>
      <c r="G891" s="8">
        <f t="shared" si="22"/>
        <v>0</v>
      </c>
    </row>
    <row r="892" spans="1:7" s="9" customFormat="1" ht="16" customHeight="1" x14ac:dyDescent="0.35">
      <c r="A892" s="24" t="s">
        <v>1279</v>
      </c>
      <c r="B892" s="58" t="s">
        <v>1197</v>
      </c>
      <c r="C892" s="38">
        <v>111</v>
      </c>
      <c r="D892" s="31">
        <v>9780325133232</v>
      </c>
      <c r="E892" s="57">
        <v>70.75</v>
      </c>
      <c r="F892" s="157"/>
      <c r="G892" s="8">
        <f t="shared" si="22"/>
        <v>0</v>
      </c>
    </row>
    <row r="893" spans="1:7" s="9" customFormat="1" ht="16" customHeight="1" x14ac:dyDescent="0.35">
      <c r="A893" s="24" t="s">
        <v>1280</v>
      </c>
      <c r="B893" s="58" t="s">
        <v>979</v>
      </c>
      <c r="C893" s="38">
        <v>112</v>
      </c>
      <c r="D893" s="31">
        <v>9780325133256</v>
      </c>
      <c r="E893" s="57">
        <v>70.75</v>
      </c>
      <c r="F893" s="157"/>
      <c r="G893" s="8">
        <f t="shared" si="22"/>
        <v>0</v>
      </c>
    </row>
    <row r="894" spans="1:7" s="9" customFormat="1" ht="16" customHeight="1" x14ac:dyDescent="0.35">
      <c r="A894" s="24" t="s">
        <v>1281</v>
      </c>
      <c r="B894" s="58" t="s">
        <v>1197</v>
      </c>
      <c r="C894" s="38">
        <v>113</v>
      </c>
      <c r="D894" s="31">
        <v>9780325052113</v>
      </c>
      <c r="E894" s="57">
        <v>70.75</v>
      </c>
      <c r="F894" s="157"/>
      <c r="G894" s="8">
        <f t="shared" si="22"/>
        <v>0</v>
      </c>
    </row>
    <row r="895" spans="1:7" s="9" customFormat="1" ht="16" customHeight="1" x14ac:dyDescent="0.35">
      <c r="A895" s="24" t="s">
        <v>1282</v>
      </c>
      <c r="B895" s="58" t="s">
        <v>979</v>
      </c>
      <c r="C895" s="38">
        <v>114</v>
      </c>
      <c r="D895" s="31">
        <v>9780325052120</v>
      </c>
      <c r="E895" s="57">
        <v>70.75</v>
      </c>
      <c r="F895" s="157"/>
      <c r="G895" s="8">
        <f t="shared" si="22"/>
        <v>0</v>
      </c>
    </row>
    <row r="896" spans="1:7" s="9" customFormat="1" ht="16" customHeight="1" x14ac:dyDescent="0.35">
      <c r="A896" s="24" t="s">
        <v>1283</v>
      </c>
      <c r="B896" s="58" t="s">
        <v>1197</v>
      </c>
      <c r="C896" s="38">
        <v>115</v>
      </c>
      <c r="D896" s="31">
        <v>9780325052137</v>
      </c>
      <c r="E896" s="57">
        <v>70.75</v>
      </c>
      <c r="F896" s="157"/>
      <c r="G896" s="8">
        <f t="shared" si="22"/>
        <v>0</v>
      </c>
    </row>
    <row r="897" spans="1:7" s="9" customFormat="1" ht="16" customHeight="1" x14ac:dyDescent="0.35">
      <c r="A897" s="24" t="s">
        <v>1284</v>
      </c>
      <c r="B897" s="58" t="s">
        <v>979</v>
      </c>
      <c r="C897" s="38">
        <v>116</v>
      </c>
      <c r="D897" s="31">
        <v>9780325052144</v>
      </c>
      <c r="E897" s="57">
        <v>70.75</v>
      </c>
      <c r="F897" s="157"/>
      <c r="G897" s="8">
        <f t="shared" si="22"/>
        <v>0</v>
      </c>
    </row>
    <row r="898" spans="1:7" s="9" customFormat="1" ht="16" customHeight="1" x14ac:dyDescent="0.35">
      <c r="A898" s="24" t="s">
        <v>1285</v>
      </c>
      <c r="B898" s="58" t="s">
        <v>1197</v>
      </c>
      <c r="C898" s="38">
        <v>117</v>
      </c>
      <c r="D898" s="31">
        <v>9780325052151</v>
      </c>
      <c r="E898" s="57">
        <v>70.75</v>
      </c>
      <c r="F898" s="157"/>
      <c r="G898" s="8">
        <f t="shared" si="22"/>
        <v>0</v>
      </c>
    </row>
    <row r="899" spans="1:7" s="9" customFormat="1" ht="16" customHeight="1" x14ac:dyDescent="0.35">
      <c r="A899" s="24" t="s">
        <v>1286</v>
      </c>
      <c r="B899" s="58" t="s">
        <v>979</v>
      </c>
      <c r="C899" s="38">
        <v>118</v>
      </c>
      <c r="D899" s="31">
        <v>9780325052168</v>
      </c>
      <c r="E899" s="57">
        <v>70.75</v>
      </c>
      <c r="F899" s="157"/>
      <c r="G899" s="8">
        <f t="shared" si="22"/>
        <v>0</v>
      </c>
    </row>
    <row r="900" spans="1:7" s="9" customFormat="1" ht="16" customHeight="1" x14ac:dyDescent="0.35">
      <c r="A900" s="24" t="s">
        <v>1287</v>
      </c>
      <c r="B900" s="58" t="s">
        <v>1197</v>
      </c>
      <c r="C900" s="38">
        <v>119</v>
      </c>
      <c r="D900" s="31">
        <v>9780325052175</v>
      </c>
      <c r="E900" s="57">
        <v>70.75</v>
      </c>
      <c r="F900" s="157"/>
      <c r="G900" s="8">
        <f t="shared" si="22"/>
        <v>0</v>
      </c>
    </row>
    <row r="901" spans="1:7" s="9" customFormat="1" ht="16" customHeight="1" x14ac:dyDescent="0.35">
      <c r="A901" s="24" t="s">
        <v>1288</v>
      </c>
      <c r="B901" s="58" t="s">
        <v>979</v>
      </c>
      <c r="C901" s="38">
        <v>120</v>
      </c>
      <c r="D901" s="31">
        <v>9780325133270</v>
      </c>
      <c r="E901" s="57">
        <v>70.75</v>
      </c>
      <c r="F901" s="157"/>
      <c r="G901" s="8">
        <f t="shared" si="22"/>
        <v>0</v>
      </c>
    </row>
    <row r="902" spans="1:7" s="9" customFormat="1" ht="16" customHeight="1" x14ac:dyDescent="0.35">
      <c r="A902" s="24" t="s">
        <v>1289</v>
      </c>
      <c r="B902" s="58" t="s">
        <v>1197</v>
      </c>
      <c r="C902" s="38">
        <v>121</v>
      </c>
      <c r="D902" s="31">
        <v>9780325052199</v>
      </c>
      <c r="E902" s="57">
        <v>70.75</v>
      </c>
      <c r="F902" s="157"/>
      <c r="G902" s="8">
        <f t="shared" si="22"/>
        <v>0</v>
      </c>
    </row>
    <row r="903" spans="1:7" s="9" customFormat="1" ht="16" customHeight="1" x14ac:dyDescent="0.35">
      <c r="A903" s="24" t="s">
        <v>1290</v>
      </c>
      <c r="B903" s="58" t="s">
        <v>979</v>
      </c>
      <c r="C903" s="38">
        <v>122</v>
      </c>
      <c r="D903" s="31">
        <v>9780325052205</v>
      </c>
      <c r="E903" s="57">
        <v>70.75</v>
      </c>
      <c r="F903" s="157"/>
      <c r="G903" s="8">
        <f t="shared" si="22"/>
        <v>0</v>
      </c>
    </row>
    <row r="904" spans="1:7" s="9" customFormat="1" ht="35" x14ac:dyDescent="0.35">
      <c r="A904" s="129" t="s">
        <v>817</v>
      </c>
      <c r="B904" s="120" t="s">
        <v>125</v>
      </c>
      <c r="C904" s="116" t="s">
        <v>105</v>
      </c>
      <c r="D904" s="130" t="s">
        <v>13</v>
      </c>
      <c r="E904" s="132" t="s">
        <v>818</v>
      </c>
      <c r="F904" s="159" t="s">
        <v>15</v>
      </c>
      <c r="G904" s="125" t="s">
        <v>16</v>
      </c>
    </row>
    <row r="905" spans="1:7" s="9" customFormat="1" ht="16" customHeight="1" x14ac:dyDescent="0.35">
      <c r="A905" s="24" t="s">
        <v>1291</v>
      </c>
      <c r="B905" s="58" t="s">
        <v>1197</v>
      </c>
      <c r="C905" s="38">
        <v>123</v>
      </c>
      <c r="D905" s="31">
        <v>9780325052212</v>
      </c>
      <c r="E905" s="57">
        <v>70.75</v>
      </c>
      <c r="F905" s="157"/>
      <c r="G905" s="8">
        <f t="shared" si="22"/>
        <v>0</v>
      </c>
    </row>
    <row r="906" spans="1:7" s="9" customFormat="1" ht="16" customHeight="1" x14ac:dyDescent="0.35">
      <c r="A906" s="24" t="s">
        <v>1292</v>
      </c>
      <c r="B906" s="58" t="s">
        <v>979</v>
      </c>
      <c r="C906" s="38">
        <v>124</v>
      </c>
      <c r="D906" s="31">
        <v>9780325052229</v>
      </c>
      <c r="E906" s="57">
        <v>70.75</v>
      </c>
      <c r="F906" s="157"/>
      <c r="G906" s="8">
        <f t="shared" si="22"/>
        <v>0</v>
      </c>
    </row>
    <row r="907" spans="1:7" s="9" customFormat="1" ht="16" customHeight="1" x14ac:dyDescent="0.35">
      <c r="A907" s="24" t="s">
        <v>1293</v>
      </c>
      <c r="B907" s="58" t="s">
        <v>1197</v>
      </c>
      <c r="C907" s="38">
        <v>125</v>
      </c>
      <c r="D907" s="31">
        <v>9780325052236</v>
      </c>
      <c r="E907" s="57">
        <v>70.75</v>
      </c>
      <c r="F907" s="157"/>
      <c r="G907" s="8">
        <f t="shared" si="22"/>
        <v>0</v>
      </c>
    </row>
    <row r="908" spans="1:7" s="9" customFormat="1" ht="16" customHeight="1" x14ac:dyDescent="0.35">
      <c r="A908" s="24" t="s">
        <v>1294</v>
      </c>
      <c r="B908" s="58" t="s">
        <v>979</v>
      </c>
      <c r="C908" s="38">
        <v>126</v>
      </c>
      <c r="D908" s="31">
        <v>9780325052243</v>
      </c>
      <c r="E908" s="57">
        <v>70.75</v>
      </c>
      <c r="F908" s="157"/>
      <c r="G908" s="8">
        <f t="shared" si="22"/>
        <v>0</v>
      </c>
    </row>
    <row r="909" spans="1:7" s="9" customFormat="1" ht="16" customHeight="1" x14ac:dyDescent="0.35">
      <c r="A909" s="24" t="s">
        <v>1295</v>
      </c>
      <c r="B909" s="58" t="s">
        <v>1198</v>
      </c>
      <c r="C909" s="38">
        <v>137</v>
      </c>
      <c r="D909" s="31">
        <v>9780325052274</v>
      </c>
      <c r="E909" s="57">
        <v>70.75</v>
      </c>
      <c r="F909" s="157"/>
      <c r="G909" s="8">
        <f t="shared" si="22"/>
        <v>0</v>
      </c>
    </row>
    <row r="910" spans="1:7" s="9" customFormat="1" ht="16" customHeight="1" x14ac:dyDescent="0.35">
      <c r="A910" s="24" t="s">
        <v>1296</v>
      </c>
      <c r="B910" s="58" t="s">
        <v>980</v>
      </c>
      <c r="C910" s="38">
        <v>138</v>
      </c>
      <c r="D910" s="31">
        <v>9780325052281</v>
      </c>
      <c r="E910" s="57">
        <v>70.75</v>
      </c>
      <c r="F910" s="157"/>
      <c r="G910" s="8">
        <f t="shared" si="22"/>
        <v>0</v>
      </c>
    </row>
    <row r="911" spans="1:7" s="9" customFormat="1" ht="16" customHeight="1" x14ac:dyDescent="0.35">
      <c r="A911" s="24" t="s">
        <v>1297</v>
      </c>
      <c r="B911" s="58" t="s">
        <v>1198</v>
      </c>
      <c r="C911" s="38">
        <v>139</v>
      </c>
      <c r="D911" s="31">
        <v>9780325052250</v>
      </c>
      <c r="E911" s="57">
        <v>70.75</v>
      </c>
      <c r="F911" s="157"/>
      <c r="G911" s="8">
        <f t="shared" si="22"/>
        <v>0</v>
      </c>
    </row>
    <row r="912" spans="1:7" s="9" customFormat="1" ht="16" customHeight="1" x14ac:dyDescent="0.35">
      <c r="A912" s="24" t="s">
        <v>1298</v>
      </c>
      <c r="B912" s="58" t="s">
        <v>980</v>
      </c>
      <c r="C912" s="38">
        <v>140</v>
      </c>
      <c r="D912" s="31">
        <v>9780325052267</v>
      </c>
      <c r="E912" s="57">
        <v>70.75</v>
      </c>
      <c r="F912" s="157"/>
      <c r="G912" s="8">
        <f t="shared" si="22"/>
        <v>0</v>
      </c>
    </row>
    <row r="913" spans="1:7" s="9" customFormat="1" ht="16" customHeight="1" x14ac:dyDescent="0.35">
      <c r="A913" s="24" t="s">
        <v>1299</v>
      </c>
      <c r="B913" s="58" t="s">
        <v>1198</v>
      </c>
      <c r="C913" s="38">
        <v>141</v>
      </c>
      <c r="D913" s="31">
        <v>9780325052298</v>
      </c>
      <c r="E913" s="57">
        <v>70.75</v>
      </c>
      <c r="F913" s="157"/>
      <c r="G913" s="8">
        <f t="shared" si="22"/>
        <v>0</v>
      </c>
    </row>
    <row r="914" spans="1:7" s="9" customFormat="1" ht="16" customHeight="1" x14ac:dyDescent="0.35">
      <c r="A914" s="24" t="s">
        <v>1300</v>
      </c>
      <c r="B914" s="58" t="s">
        <v>980</v>
      </c>
      <c r="C914" s="38">
        <v>142</v>
      </c>
      <c r="D914" s="31">
        <v>9780325052304</v>
      </c>
      <c r="E914" s="57">
        <v>70.75</v>
      </c>
      <c r="F914" s="157"/>
      <c r="G914" s="8">
        <f t="shared" si="22"/>
        <v>0</v>
      </c>
    </row>
    <row r="915" spans="1:7" s="9" customFormat="1" ht="16" customHeight="1" x14ac:dyDescent="0.35">
      <c r="A915" s="24" t="s">
        <v>1301</v>
      </c>
      <c r="B915" s="58" t="s">
        <v>1198</v>
      </c>
      <c r="C915" s="38">
        <v>143</v>
      </c>
      <c r="D915" s="31">
        <v>9780325052311</v>
      </c>
      <c r="E915" s="57">
        <v>70.75</v>
      </c>
      <c r="F915" s="157"/>
      <c r="G915" s="8">
        <f t="shared" si="22"/>
        <v>0</v>
      </c>
    </row>
    <row r="916" spans="1:7" s="9" customFormat="1" ht="16" customHeight="1" x14ac:dyDescent="0.35">
      <c r="A916" s="24" t="s">
        <v>1302</v>
      </c>
      <c r="B916" s="58" t="s">
        <v>980</v>
      </c>
      <c r="C916" s="38">
        <v>144</v>
      </c>
      <c r="D916" s="31">
        <v>9780325052328</v>
      </c>
      <c r="E916" s="57">
        <v>70.75</v>
      </c>
      <c r="F916" s="157"/>
      <c r="G916" s="8">
        <f t="shared" si="22"/>
        <v>0</v>
      </c>
    </row>
    <row r="917" spans="1:7" s="9" customFormat="1" ht="16" customHeight="1" x14ac:dyDescent="0.35">
      <c r="A917" s="24" t="s">
        <v>1303</v>
      </c>
      <c r="B917" s="58" t="s">
        <v>1198</v>
      </c>
      <c r="C917" s="38">
        <v>145</v>
      </c>
      <c r="D917" s="31">
        <v>9780325052335</v>
      </c>
      <c r="E917" s="57">
        <v>70.75</v>
      </c>
      <c r="F917" s="157"/>
      <c r="G917" s="8">
        <f t="shared" si="22"/>
        <v>0</v>
      </c>
    </row>
    <row r="918" spans="1:7" s="9" customFormat="1" ht="16" customHeight="1" x14ac:dyDescent="0.35">
      <c r="A918" s="24" t="s">
        <v>1304</v>
      </c>
      <c r="B918" s="58" t="s">
        <v>980</v>
      </c>
      <c r="C918" s="38">
        <v>146</v>
      </c>
      <c r="D918" s="31">
        <v>9780325052342</v>
      </c>
      <c r="E918" s="57">
        <v>70.75</v>
      </c>
      <c r="F918" s="157"/>
      <c r="G918" s="8">
        <f t="shared" si="22"/>
        <v>0</v>
      </c>
    </row>
    <row r="919" spans="1:7" s="9" customFormat="1" ht="16" customHeight="1" x14ac:dyDescent="0.35">
      <c r="A919" s="24" t="s">
        <v>1305</v>
      </c>
      <c r="B919" s="58" t="s">
        <v>1198</v>
      </c>
      <c r="C919" s="38">
        <v>147</v>
      </c>
      <c r="D919" s="31">
        <v>9780325052359</v>
      </c>
      <c r="E919" s="57">
        <v>70.75</v>
      </c>
      <c r="F919" s="157"/>
      <c r="G919" s="8">
        <f t="shared" si="22"/>
        <v>0</v>
      </c>
    </row>
    <row r="920" spans="1:7" s="9" customFormat="1" ht="16" customHeight="1" x14ac:dyDescent="0.35">
      <c r="A920" s="24" t="s">
        <v>1306</v>
      </c>
      <c r="B920" s="58" t="s">
        <v>980</v>
      </c>
      <c r="C920" s="38">
        <v>148</v>
      </c>
      <c r="D920" s="31">
        <v>9780325052366</v>
      </c>
      <c r="E920" s="57">
        <v>70.75</v>
      </c>
      <c r="F920" s="157"/>
      <c r="G920" s="8">
        <f t="shared" si="22"/>
        <v>0</v>
      </c>
    </row>
    <row r="921" spans="1:7" s="9" customFormat="1" ht="16" customHeight="1" x14ac:dyDescent="0.35">
      <c r="A921" s="24" t="s">
        <v>1307</v>
      </c>
      <c r="B921" s="58" t="s">
        <v>1198</v>
      </c>
      <c r="C921" s="38">
        <v>149</v>
      </c>
      <c r="D921" s="31">
        <v>9780325052373</v>
      </c>
      <c r="E921" s="57">
        <v>70.75</v>
      </c>
      <c r="F921" s="157"/>
      <c r="G921" s="8">
        <f t="shared" si="22"/>
        <v>0</v>
      </c>
    </row>
    <row r="922" spans="1:7" s="9" customFormat="1" ht="16" customHeight="1" x14ac:dyDescent="0.35">
      <c r="A922" s="24" t="s">
        <v>1308</v>
      </c>
      <c r="B922" s="58" t="s">
        <v>980</v>
      </c>
      <c r="C922" s="38">
        <v>150</v>
      </c>
      <c r="D922" s="31">
        <v>9780325052380</v>
      </c>
      <c r="E922" s="57">
        <v>70.75</v>
      </c>
      <c r="F922" s="157"/>
      <c r="G922" s="8">
        <f t="shared" si="22"/>
        <v>0</v>
      </c>
    </row>
    <row r="923" spans="1:7" s="9" customFormat="1" ht="16" customHeight="1" x14ac:dyDescent="0.35">
      <c r="A923" s="24" t="s">
        <v>1309</v>
      </c>
      <c r="B923" s="58" t="s">
        <v>1198</v>
      </c>
      <c r="C923" s="38">
        <v>151</v>
      </c>
      <c r="D923" s="31">
        <v>9780325052397</v>
      </c>
      <c r="E923" s="57">
        <v>70.75</v>
      </c>
      <c r="F923" s="157"/>
      <c r="G923" s="8">
        <f t="shared" si="22"/>
        <v>0</v>
      </c>
    </row>
    <row r="924" spans="1:7" s="9" customFormat="1" ht="16" customHeight="1" x14ac:dyDescent="0.35">
      <c r="A924" s="24" t="s">
        <v>1310</v>
      </c>
      <c r="B924" s="58" t="s">
        <v>980</v>
      </c>
      <c r="C924" s="38">
        <v>152</v>
      </c>
      <c r="D924" s="31">
        <v>9780325052403</v>
      </c>
      <c r="E924" s="57">
        <v>70.75</v>
      </c>
      <c r="F924" s="157"/>
      <c r="G924" s="8">
        <f t="shared" si="22"/>
        <v>0</v>
      </c>
    </row>
    <row r="925" spans="1:7" s="9" customFormat="1" ht="16" customHeight="1" x14ac:dyDescent="0.35">
      <c r="A925" s="24" t="s">
        <v>1311</v>
      </c>
      <c r="B925" s="58" t="s">
        <v>1198</v>
      </c>
      <c r="C925" s="38">
        <v>153</v>
      </c>
      <c r="D925" s="31">
        <v>9780325052410</v>
      </c>
      <c r="E925" s="57">
        <v>70.75</v>
      </c>
      <c r="F925" s="157"/>
      <c r="G925" s="8">
        <f t="shared" ref="G925:G956" si="23">E925*F925</f>
        <v>0</v>
      </c>
    </row>
    <row r="926" spans="1:7" s="9" customFormat="1" ht="16" customHeight="1" x14ac:dyDescent="0.35">
      <c r="A926" s="24" t="s">
        <v>1312</v>
      </c>
      <c r="B926" s="58" t="s">
        <v>980</v>
      </c>
      <c r="C926" s="38">
        <v>154</v>
      </c>
      <c r="D926" s="31">
        <v>9780325052427</v>
      </c>
      <c r="E926" s="57">
        <v>70.75</v>
      </c>
      <c r="F926" s="157"/>
      <c r="G926" s="8">
        <f t="shared" si="23"/>
        <v>0</v>
      </c>
    </row>
    <row r="927" spans="1:7" s="9" customFormat="1" ht="16" customHeight="1" x14ac:dyDescent="0.35">
      <c r="A927" s="24" t="s">
        <v>1313</v>
      </c>
      <c r="B927" s="58" t="s">
        <v>1198</v>
      </c>
      <c r="C927" s="38">
        <v>155</v>
      </c>
      <c r="D927" s="31">
        <v>9780325052434</v>
      </c>
      <c r="E927" s="57">
        <v>70.75</v>
      </c>
      <c r="F927" s="157"/>
      <c r="G927" s="8">
        <f t="shared" si="23"/>
        <v>0</v>
      </c>
    </row>
    <row r="928" spans="1:7" s="9" customFormat="1" ht="16" customHeight="1" x14ac:dyDescent="0.35">
      <c r="A928" s="24" t="s">
        <v>1314</v>
      </c>
      <c r="B928" s="58" t="s">
        <v>980</v>
      </c>
      <c r="C928" s="38">
        <v>156</v>
      </c>
      <c r="D928" s="31">
        <v>9780325052441</v>
      </c>
      <c r="E928" s="57">
        <v>70.75</v>
      </c>
      <c r="F928" s="157"/>
      <c r="G928" s="8">
        <f t="shared" si="23"/>
        <v>0</v>
      </c>
    </row>
    <row r="929" spans="1:7" s="9" customFormat="1" ht="16" customHeight="1" x14ac:dyDescent="0.35">
      <c r="A929" s="24" t="s">
        <v>1315</v>
      </c>
      <c r="B929" s="58" t="s">
        <v>1198</v>
      </c>
      <c r="C929" s="38">
        <v>157</v>
      </c>
      <c r="D929" s="31">
        <v>9780325052458</v>
      </c>
      <c r="E929" s="57">
        <v>70.75</v>
      </c>
      <c r="F929" s="157"/>
      <c r="G929" s="8">
        <f t="shared" si="23"/>
        <v>0</v>
      </c>
    </row>
    <row r="930" spans="1:7" s="9" customFormat="1" ht="16" customHeight="1" x14ac:dyDescent="0.35">
      <c r="A930" s="24" t="s">
        <v>1316</v>
      </c>
      <c r="B930" s="58" t="s">
        <v>980</v>
      </c>
      <c r="C930" s="38">
        <v>158</v>
      </c>
      <c r="D930" s="31">
        <v>9780325052465</v>
      </c>
      <c r="E930" s="57">
        <v>70.75</v>
      </c>
      <c r="F930" s="157"/>
      <c r="G930" s="8">
        <f t="shared" si="23"/>
        <v>0</v>
      </c>
    </row>
    <row r="931" spans="1:7" s="9" customFormat="1" ht="16" customHeight="1" x14ac:dyDescent="0.35">
      <c r="A931" s="24" t="s">
        <v>1317</v>
      </c>
      <c r="B931" s="58" t="s">
        <v>1198</v>
      </c>
      <c r="C931" s="38">
        <v>159</v>
      </c>
      <c r="D931" s="31">
        <v>9780325052472</v>
      </c>
      <c r="E931" s="57">
        <v>70.75</v>
      </c>
      <c r="F931" s="157"/>
      <c r="G931" s="8">
        <f t="shared" si="23"/>
        <v>0</v>
      </c>
    </row>
    <row r="932" spans="1:7" s="9" customFormat="1" ht="16" customHeight="1" x14ac:dyDescent="0.35">
      <c r="A932" s="24" t="s">
        <v>1318</v>
      </c>
      <c r="B932" s="58" t="s">
        <v>980</v>
      </c>
      <c r="C932" s="38">
        <v>160</v>
      </c>
      <c r="D932" s="31">
        <v>9780325052489</v>
      </c>
      <c r="E932" s="57">
        <v>70.75</v>
      </c>
      <c r="F932" s="157"/>
      <c r="G932" s="8">
        <f t="shared" si="23"/>
        <v>0</v>
      </c>
    </row>
    <row r="933" spans="1:7" s="9" customFormat="1" ht="16" customHeight="1" x14ac:dyDescent="0.35">
      <c r="A933" s="24" t="s">
        <v>1319</v>
      </c>
      <c r="B933" s="58" t="s">
        <v>1199</v>
      </c>
      <c r="C933" s="38">
        <v>171</v>
      </c>
      <c r="D933" s="31">
        <v>9780325052496</v>
      </c>
      <c r="E933" s="57">
        <v>70.75</v>
      </c>
      <c r="F933" s="157"/>
      <c r="G933" s="8">
        <f t="shared" si="23"/>
        <v>0</v>
      </c>
    </row>
    <row r="934" spans="1:7" s="9" customFormat="1" ht="16" customHeight="1" x14ac:dyDescent="0.35">
      <c r="A934" s="24" t="s">
        <v>1320</v>
      </c>
      <c r="B934" s="58" t="s">
        <v>1197</v>
      </c>
      <c r="C934" s="38">
        <v>172</v>
      </c>
      <c r="D934" s="31">
        <v>9780325052502</v>
      </c>
      <c r="E934" s="57">
        <v>70.75</v>
      </c>
      <c r="F934" s="157"/>
      <c r="G934" s="8">
        <f t="shared" si="23"/>
        <v>0</v>
      </c>
    </row>
    <row r="935" spans="1:7" s="9" customFormat="1" ht="16" customHeight="1" x14ac:dyDescent="0.35">
      <c r="A935" s="24" t="s">
        <v>1321</v>
      </c>
      <c r="B935" s="58" t="s">
        <v>1322</v>
      </c>
      <c r="C935" s="38">
        <v>173</v>
      </c>
      <c r="D935" s="31">
        <v>9780325052519</v>
      </c>
      <c r="E935" s="57">
        <v>70.75</v>
      </c>
      <c r="F935" s="157"/>
      <c r="G935" s="8">
        <f t="shared" si="23"/>
        <v>0</v>
      </c>
    </row>
    <row r="936" spans="1:7" s="9" customFormat="1" ht="16" customHeight="1" x14ac:dyDescent="0.35">
      <c r="A936" s="24" t="s">
        <v>1323</v>
      </c>
      <c r="B936" s="58" t="s">
        <v>1197</v>
      </c>
      <c r="C936" s="38">
        <v>174</v>
      </c>
      <c r="D936" s="31">
        <v>9780325052526</v>
      </c>
      <c r="E936" s="57">
        <v>70.75</v>
      </c>
      <c r="F936" s="157"/>
      <c r="G936" s="8">
        <f t="shared" si="23"/>
        <v>0</v>
      </c>
    </row>
    <row r="937" spans="1:7" s="9" customFormat="1" ht="16" customHeight="1" x14ac:dyDescent="0.35">
      <c r="A937" s="24" t="s">
        <v>1324</v>
      </c>
      <c r="B937" s="58" t="s">
        <v>1199</v>
      </c>
      <c r="C937" s="38">
        <v>175</v>
      </c>
      <c r="D937" s="31">
        <v>9780325052533</v>
      </c>
      <c r="E937" s="57">
        <v>70.75</v>
      </c>
      <c r="F937" s="157"/>
      <c r="G937" s="8">
        <f t="shared" si="23"/>
        <v>0</v>
      </c>
    </row>
    <row r="938" spans="1:7" s="9" customFormat="1" ht="16" customHeight="1" x14ac:dyDescent="0.35">
      <c r="A938" s="24" t="s">
        <v>1325</v>
      </c>
      <c r="B938" s="58" t="s">
        <v>1197</v>
      </c>
      <c r="C938" s="38">
        <v>176</v>
      </c>
      <c r="D938" s="31">
        <v>9780325052540</v>
      </c>
      <c r="E938" s="57">
        <v>70.75</v>
      </c>
      <c r="F938" s="157"/>
      <c r="G938" s="8">
        <f t="shared" si="23"/>
        <v>0</v>
      </c>
    </row>
    <row r="939" spans="1:7" s="9" customFormat="1" ht="16" customHeight="1" x14ac:dyDescent="0.35">
      <c r="A939" s="24" t="s">
        <v>1326</v>
      </c>
      <c r="B939" s="58" t="s">
        <v>1199</v>
      </c>
      <c r="C939" s="38">
        <v>177</v>
      </c>
      <c r="D939" s="31">
        <v>9780325052557</v>
      </c>
      <c r="E939" s="57">
        <v>70.75</v>
      </c>
      <c r="F939" s="157"/>
      <c r="G939" s="8">
        <f t="shared" si="23"/>
        <v>0</v>
      </c>
    </row>
    <row r="940" spans="1:7" s="9" customFormat="1" ht="16" customHeight="1" x14ac:dyDescent="0.35">
      <c r="A940" s="24" t="s">
        <v>1327</v>
      </c>
      <c r="B940" s="58" t="s">
        <v>1197</v>
      </c>
      <c r="C940" s="38">
        <v>178</v>
      </c>
      <c r="D940" s="31">
        <v>9780325052564</v>
      </c>
      <c r="E940" s="57">
        <v>70.75</v>
      </c>
      <c r="F940" s="157"/>
      <c r="G940" s="8">
        <f t="shared" si="23"/>
        <v>0</v>
      </c>
    </row>
    <row r="941" spans="1:7" s="9" customFormat="1" ht="16" customHeight="1" x14ac:dyDescent="0.35">
      <c r="A941" s="24" t="s">
        <v>1328</v>
      </c>
      <c r="B941" s="58" t="s">
        <v>1199</v>
      </c>
      <c r="C941" s="38">
        <v>179</v>
      </c>
      <c r="D941" s="31">
        <v>9780325052571</v>
      </c>
      <c r="E941" s="57">
        <v>70.75</v>
      </c>
      <c r="F941" s="157"/>
      <c r="G941" s="8">
        <f t="shared" si="23"/>
        <v>0</v>
      </c>
    </row>
    <row r="942" spans="1:7" s="9" customFormat="1" ht="16" customHeight="1" x14ac:dyDescent="0.35">
      <c r="A942" s="24" t="s">
        <v>1329</v>
      </c>
      <c r="B942" s="58" t="s">
        <v>1197</v>
      </c>
      <c r="C942" s="38">
        <v>180</v>
      </c>
      <c r="D942" s="31">
        <v>9780325052588</v>
      </c>
      <c r="E942" s="57">
        <v>70.75</v>
      </c>
      <c r="F942" s="157"/>
      <c r="G942" s="8">
        <f t="shared" si="23"/>
        <v>0</v>
      </c>
    </row>
    <row r="943" spans="1:7" s="9" customFormat="1" ht="16" customHeight="1" x14ac:dyDescent="0.35">
      <c r="A943" s="24" t="s">
        <v>1330</v>
      </c>
      <c r="B943" s="58" t="s">
        <v>1199</v>
      </c>
      <c r="C943" s="38">
        <v>181</v>
      </c>
      <c r="D943" s="31">
        <v>9780325052595</v>
      </c>
      <c r="E943" s="57">
        <v>70.75</v>
      </c>
      <c r="F943" s="157"/>
      <c r="G943" s="8">
        <f t="shared" si="23"/>
        <v>0</v>
      </c>
    </row>
    <row r="944" spans="1:7" s="9" customFormat="1" ht="16" customHeight="1" x14ac:dyDescent="0.35">
      <c r="A944" s="24" t="s">
        <v>1331</v>
      </c>
      <c r="B944" s="58" t="s">
        <v>1197</v>
      </c>
      <c r="C944" s="38">
        <v>182</v>
      </c>
      <c r="D944" s="31">
        <v>9780325052601</v>
      </c>
      <c r="E944" s="57">
        <v>70.75</v>
      </c>
      <c r="F944" s="157"/>
      <c r="G944" s="8">
        <f t="shared" si="23"/>
        <v>0</v>
      </c>
    </row>
    <row r="945" spans="1:7" s="9" customFormat="1" ht="16" customHeight="1" x14ac:dyDescent="0.35">
      <c r="A945" s="24" t="s">
        <v>1332</v>
      </c>
      <c r="B945" s="58" t="s">
        <v>1199</v>
      </c>
      <c r="C945" s="38">
        <v>183</v>
      </c>
      <c r="D945" s="31">
        <v>9780325052618</v>
      </c>
      <c r="E945" s="57">
        <v>70.75</v>
      </c>
      <c r="F945" s="157"/>
      <c r="G945" s="8">
        <f t="shared" si="23"/>
        <v>0</v>
      </c>
    </row>
    <row r="946" spans="1:7" s="9" customFormat="1" ht="16" customHeight="1" x14ac:dyDescent="0.35">
      <c r="A946" s="24" t="s">
        <v>1333</v>
      </c>
      <c r="B946" s="58" t="s">
        <v>1197</v>
      </c>
      <c r="C946" s="38">
        <v>184</v>
      </c>
      <c r="D946" s="31">
        <v>9780325052625</v>
      </c>
      <c r="E946" s="57">
        <v>70.75</v>
      </c>
      <c r="F946" s="157"/>
      <c r="G946" s="8">
        <f t="shared" si="23"/>
        <v>0</v>
      </c>
    </row>
    <row r="947" spans="1:7" s="9" customFormat="1" ht="16" customHeight="1" x14ac:dyDescent="0.35">
      <c r="A947" s="24" t="s">
        <v>1334</v>
      </c>
      <c r="B947" s="58" t="s">
        <v>1199</v>
      </c>
      <c r="C947" s="38">
        <v>185</v>
      </c>
      <c r="D947" s="31">
        <v>9780325052632</v>
      </c>
      <c r="E947" s="57">
        <v>70.75</v>
      </c>
      <c r="F947" s="157"/>
      <c r="G947" s="8">
        <f t="shared" si="23"/>
        <v>0</v>
      </c>
    </row>
    <row r="948" spans="1:7" s="9" customFormat="1" ht="16" customHeight="1" x14ac:dyDescent="0.35">
      <c r="A948" s="24" t="s">
        <v>1335</v>
      </c>
      <c r="B948" s="58" t="s">
        <v>1197</v>
      </c>
      <c r="C948" s="38">
        <v>186</v>
      </c>
      <c r="D948" s="31">
        <v>9780325052649</v>
      </c>
      <c r="E948" s="57">
        <v>70.75</v>
      </c>
      <c r="F948" s="157"/>
      <c r="G948" s="8">
        <f t="shared" si="23"/>
        <v>0</v>
      </c>
    </row>
    <row r="949" spans="1:7" s="9" customFormat="1" ht="16" customHeight="1" x14ac:dyDescent="0.35">
      <c r="A949" s="24" t="s">
        <v>1336</v>
      </c>
      <c r="B949" s="58" t="s">
        <v>1199</v>
      </c>
      <c r="C949" s="38">
        <v>187</v>
      </c>
      <c r="D949" s="31">
        <v>9780325052656</v>
      </c>
      <c r="E949" s="57">
        <v>70.75</v>
      </c>
      <c r="F949" s="157"/>
      <c r="G949" s="8">
        <f t="shared" si="23"/>
        <v>0</v>
      </c>
    </row>
    <row r="950" spans="1:7" s="9" customFormat="1" ht="16" customHeight="1" x14ac:dyDescent="0.35">
      <c r="A950" s="24" t="s">
        <v>1337</v>
      </c>
      <c r="B950" s="58" t="s">
        <v>1197</v>
      </c>
      <c r="C950" s="38">
        <v>188</v>
      </c>
      <c r="D950" s="31">
        <v>9780325052663</v>
      </c>
      <c r="E950" s="57">
        <v>70.75</v>
      </c>
      <c r="F950" s="157"/>
      <c r="G950" s="8">
        <f t="shared" si="23"/>
        <v>0</v>
      </c>
    </row>
    <row r="951" spans="1:7" s="9" customFormat="1" ht="16" customHeight="1" x14ac:dyDescent="0.35">
      <c r="A951" s="24" t="s">
        <v>1338</v>
      </c>
      <c r="B951" s="58" t="s">
        <v>1199</v>
      </c>
      <c r="C951" s="38">
        <v>189</v>
      </c>
      <c r="D951" s="31">
        <v>9780325052670</v>
      </c>
      <c r="E951" s="57">
        <v>70.75</v>
      </c>
      <c r="F951" s="157"/>
      <c r="G951" s="8">
        <f t="shared" si="23"/>
        <v>0</v>
      </c>
    </row>
    <row r="952" spans="1:7" s="9" customFormat="1" ht="16" customHeight="1" x14ac:dyDescent="0.35">
      <c r="A952" s="24" t="s">
        <v>1339</v>
      </c>
      <c r="B952" s="58" t="s">
        <v>1197</v>
      </c>
      <c r="C952" s="38">
        <v>190</v>
      </c>
      <c r="D952" s="31">
        <v>9780325052687</v>
      </c>
      <c r="E952" s="57">
        <v>70.75</v>
      </c>
      <c r="F952" s="157"/>
      <c r="G952" s="8">
        <f t="shared" si="23"/>
        <v>0</v>
      </c>
    </row>
    <row r="953" spans="1:7" s="9" customFormat="1" ht="16" customHeight="1" x14ac:dyDescent="0.35">
      <c r="A953" s="24" t="s">
        <v>1340</v>
      </c>
      <c r="B953" s="58" t="s">
        <v>1199</v>
      </c>
      <c r="C953" s="38">
        <v>191</v>
      </c>
      <c r="D953" s="31">
        <v>9780325052694</v>
      </c>
      <c r="E953" s="57">
        <v>70.75</v>
      </c>
      <c r="F953" s="157"/>
      <c r="G953" s="8">
        <f t="shared" si="23"/>
        <v>0</v>
      </c>
    </row>
    <row r="954" spans="1:7" s="9" customFormat="1" ht="16" customHeight="1" x14ac:dyDescent="0.35">
      <c r="A954" s="24" t="s">
        <v>1341</v>
      </c>
      <c r="B954" s="58" t="s">
        <v>1197</v>
      </c>
      <c r="C954" s="38">
        <v>192</v>
      </c>
      <c r="D954" s="31">
        <v>9780325052700</v>
      </c>
      <c r="E954" s="57">
        <v>70.75</v>
      </c>
      <c r="F954" s="157"/>
      <c r="G954" s="8">
        <f t="shared" si="23"/>
        <v>0</v>
      </c>
    </row>
    <row r="955" spans="1:7" s="9" customFormat="1" ht="16" customHeight="1" x14ac:dyDescent="0.35">
      <c r="A955" s="24" t="s">
        <v>1342</v>
      </c>
      <c r="B955" s="58" t="s">
        <v>1199</v>
      </c>
      <c r="C955" s="38">
        <v>193</v>
      </c>
      <c r="D955" s="31">
        <v>9780325052717</v>
      </c>
      <c r="E955" s="57">
        <v>70.75</v>
      </c>
      <c r="F955" s="157"/>
      <c r="G955" s="8">
        <f t="shared" si="23"/>
        <v>0</v>
      </c>
    </row>
    <row r="956" spans="1:7" s="9" customFormat="1" ht="16" customHeight="1" x14ac:dyDescent="0.35">
      <c r="A956" s="24" t="s">
        <v>1343</v>
      </c>
      <c r="B956" s="58" t="s">
        <v>1197</v>
      </c>
      <c r="C956" s="38">
        <v>194</v>
      </c>
      <c r="D956" s="31">
        <v>9780325052724</v>
      </c>
      <c r="E956" s="57">
        <v>70.75</v>
      </c>
      <c r="F956" s="157"/>
      <c r="G956" s="8">
        <f t="shared" si="23"/>
        <v>0</v>
      </c>
    </row>
    <row r="957" spans="1:7" s="3" customFormat="1" ht="16" customHeight="1" x14ac:dyDescent="0.6">
      <c r="A957" s="60"/>
      <c r="B957" s="61"/>
      <c r="C957" s="61"/>
      <c r="D957" s="62"/>
      <c r="E957" s="63"/>
      <c r="F957" s="64" t="s">
        <v>1344</v>
      </c>
      <c r="G957" s="65">
        <f>SUM(G14:G956)</f>
        <v>0</v>
      </c>
    </row>
    <row r="958" spans="1:7" s="69" customFormat="1" ht="16" customHeight="1" x14ac:dyDescent="0.7">
      <c r="A958" s="179"/>
      <c r="B958" s="180"/>
      <c r="C958" s="180"/>
      <c r="D958" s="66"/>
      <c r="E958" s="67"/>
      <c r="F958" s="68" t="s">
        <v>1345</v>
      </c>
      <c r="G958" s="65">
        <f>G957*0.05</f>
        <v>0</v>
      </c>
    </row>
    <row r="959" spans="1:7" s="69" customFormat="1" ht="16" customHeight="1" x14ac:dyDescent="0.7">
      <c r="A959" s="180"/>
      <c r="B959" s="180"/>
      <c r="C959" s="180"/>
      <c r="D959" s="66"/>
      <c r="E959" s="67"/>
      <c r="F959" s="68" t="s">
        <v>1346</v>
      </c>
      <c r="G959" s="65">
        <f>G957*0.07</f>
        <v>0</v>
      </c>
    </row>
    <row r="960" spans="1:7" ht="16" customHeight="1" x14ac:dyDescent="0.8">
      <c r="A960" s="180"/>
      <c r="B960" s="180"/>
      <c r="C960" s="180"/>
      <c r="D960" s="66"/>
      <c r="E960" s="70"/>
      <c r="F960" s="64" t="s">
        <v>1347</v>
      </c>
      <c r="G960" s="65">
        <f>SUM(G957:G959)</f>
        <v>0</v>
      </c>
    </row>
    <row r="961" spans="1:7" ht="8" customHeight="1" x14ac:dyDescent="0.8">
      <c r="A961" s="180"/>
      <c r="B961" s="180"/>
      <c r="C961" s="180"/>
      <c r="E961" s="72"/>
      <c r="F961" s="164"/>
      <c r="G961" s="16"/>
    </row>
    <row r="962" spans="1:7" ht="16" customHeight="1" x14ac:dyDescent="0.8">
      <c r="A962" s="167" t="s">
        <v>1348</v>
      </c>
      <c r="B962" s="167"/>
      <c r="C962" s="167"/>
      <c r="D962" s="167"/>
      <c r="E962" s="167"/>
      <c r="F962" s="167"/>
      <c r="G962" s="167"/>
    </row>
    <row r="963" spans="1:7" ht="16" customHeight="1" x14ac:dyDescent="0.8">
      <c r="A963" s="167" t="s">
        <v>1349</v>
      </c>
      <c r="B963" s="167"/>
      <c r="C963" s="167"/>
      <c r="D963" s="167"/>
      <c r="E963" s="167"/>
      <c r="F963" s="167"/>
      <c r="G963" s="167"/>
    </row>
    <row r="964" spans="1:7" ht="16" customHeight="1" x14ac:dyDescent="0.8">
      <c r="A964" s="167" t="s">
        <v>1350</v>
      </c>
      <c r="B964" s="167"/>
      <c r="C964" s="167"/>
      <c r="D964" s="167"/>
      <c r="E964" s="167"/>
      <c r="F964" s="167"/>
      <c r="G964" s="167"/>
    </row>
  </sheetData>
  <mergeCells count="38">
    <mergeCell ref="A1:G1"/>
    <mergeCell ref="A2:G2"/>
    <mergeCell ref="A3:G3"/>
    <mergeCell ref="A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27:C27"/>
    <mergeCell ref="B12:C12"/>
    <mergeCell ref="B14:C14"/>
    <mergeCell ref="B15:C15"/>
    <mergeCell ref="B16:C16"/>
    <mergeCell ref="B17:C17"/>
    <mergeCell ref="B18:C18"/>
    <mergeCell ref="B19:C19"/>
    <mergeCell ref="A22:C22"/>
    <mergeCell ref="A23:C23"/>
    <mergeCell ref="A24:C24"/>
    <mergeCell ref="A26:C26"/>
    <mergeCell ref="A963:G963"/>
    <mergeCell ref="A964:G964"/>
    <mergeCell ref="A28:C28"/>
    <mergeCell ref="A55:C55"/>
    <mergeCell ref="A75:G75"/>
    <mergeCell ref="A77:B77"/>
    <mergeCell ref="A958:C961"/>
    <mergeCell ref="A962:G962"/>
  </mergeCells>
  <hyperlinks>
    <hyperlink ref="A29" r:id="rId1" display="System Guides (for K-2, 1st Edition System Guides please see 1st ed pricelist)" xr:uid="{3FDD50B0-8B48-446C-84FB-6A3776CF08E7}"/>
    <hyperlink ref="A36" r:id="rId2" display="Lesson Guides (for K-2, 1st Edition Lesson Guides please see 1st ed pricelist)" xr:uid="{4D192AF8-DE35-4E41-A955-D629B4E90FCB}"/>
    <hyperlink ref="A56" r:id="rId3" xr:uid="{43B84D14-6131-4246-9CD5-A79008A6A417}"/>
    <hyperlink ref="A65" r:id="rId4" xr:uid="{C54136F0-C967-4BAB-8375-53F061232265}"/>
    <hyperlink ref="A70" r:id="rId5" xr:uid="{40074E24-10DA-4358-BF57-BE5B1F25186B}"/>
  </hyperlinks>
  <pageMargins left="0.70866141732283472" right="0.70866141732283472" top="0.74803149606299213" bottom="0.74803149606299213" header="0.31496062992125984" footer="0.31496062992125984"/>
  <pageSetup scale="74" fitToHeight="0" orientation="portrait" r:id="rId6"/>
  <rowBreaks count="4" manualBreakCount="4">
    <brk id="35" max="6" man="1"/>
    <brk id="75" max="6" man="1"/>
    <brk id="126" max="6" man="1"/>
    <brk id="179" max="6" man="1"/>
  </rowBreaks>
  <drawing r:id="rId7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2026-03-18T19:26:54Z</cp:lastPrinted>
  <dcterms:created xsi:type="dcterms:W3CDTF">2025-07-30T17:24:18Z</dcterms:created>
  <dcterms:modified xsi:type="dcterms:W3CDTF">2026-09-01T16:36:45Z</dcterms:modified>
</cp:coreProperties>
</file>